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585" windowWidth="20775" windowHeight="9405" activeTab="7"/>
  </bookViews>
  <sheets>
    <sheet name="Sales 30k bins" sheetId="4" r:id="rId1"/>
    <sheet name="Sales 10k bins" sheetId="5" r:id="rId2"/>
    <sheet name="Sales 100k bins" sheetId="6" r:id="rId3"/>
    <sheet name="SqFt" sheetId="7" r:id="rId4"/>
    <sheet name="Bedrooms" sheetId="8" r:id="rId5"/>
    <sheet name="Baths" sheetId="9" r:id="rId6"/>
    <sheet name="Price Per SqFt" sheetId="11" r:id="rId7"/>
    <sheet name="Worksheet" sheetId="1" r:id="rId8"/>
  </sheets>
  <calcPr calcId="125725"/>
</workbook>
</file>

<file path=xl/calcChain.xml><?xml version="1.0" encoding="utf-8"?>
<calcChain xmlns="http://schemas.openxmlformats.org/spreadsheetml/2006/main">
  <c r="V4" i="1"/>
  <c r="V5" s="1"/>
  <c r="V6" s="1"/>
  <c r="V7" s="1"/>
  <c r="V8" s="1"/>
  <c r="V9" s="1"/>
  <c r="V10" s="1"/>
  <c r="V11" s="1"/>
  <c r="V12" s="1"/>
  <c r="V13" s="1"/>
  <c r="V14" s="1"/>
  <c r="V15" s="1"/>
  <c r="V16" s="1"/>
  <c r="V3"/>
  <c r="S14"/>
  <c r="S15"/>
  <c r="S16" s="1"/>
  <c r="S17" s="1"/>
  <c r="S18" s="1"/>
  <c r="S4"/>
  <c r="S5"/>
  <c r="S6" s="1"/>
  <c r="S7" s="1"/>
  <c r="S8" s="1"/>
  <c r="S9" s="1"/>
  <c r="S10" s="1"/>
  <c r="S11" s="1"/>
  <c r="S12" s="1"/>
  <c r="S13" s="1"/>
  <c r="S3"/>
  <c r="Q32"/>
  <c r="Q33" s="1"/>
  <c r="Q34" s="1"/>
  <c r="Q35" s="1"/>
  <c r="Q36" s="1"/>
  <c r="Q4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2"/>
</calcChain>
</file>

<file path=xl/sharedStrings.xml><?xml version="1.0" encoding="utf-8"?>
<sst xmlns="http://schemas.openxmlformats.org/spreadsheetml/2006/main" count="3086" uniqueCount="1269">
  <si>
    <t>Address</t>
  </si>
  <si>
    <t>Bath</t>
  </si>
  <si>
    <t>Bedrooms</t>
  </si>
  <si>
    <t>City</t>
  </si>
  <si>
    <t>DOM</t>
  </si>
  <si>
    <t>LP</t>
  </si>
  <si>
    <t>MLS</t>
  </si>
  <si>
    <t>Selling Price</t>
  </si>
  <si>
    <t>State</t>
  </si>
  <si>
    <t>SUB AREA</t>
  </si>
  <si>
    <t>Total SqFt</t>
  </si>
  <si>
    <t>ZIP</t>
  </si>
  <si>
    <t>2033 W 11th St</t>
  </si>
  <si>
    <t>Pueblo</t>
  </si>
  <si>
    <t>R142208S </t>
  </si>
  <si>
    <t>CO</t>
  </si>
  <si>
    <t>Westside</t>
  </si>
  <si>
    <t>2427 W 18th St</t>
  </si>
  <si>
    <t>R143531S </t>
  </si>
  <si>
    <t>1705  Tierra Berienda</t>
  </si>
  <si>
    <t>R143567S </t>
  </si>
  <si>
    <t>Northridge/Eagleridge</t>
  </si>
  <si>
    <t>64  Normandy Circle</t>
  </si>
  <si>
    <t>R143695S </t>
  </si>
  <si>
    <t>Belmont</t>
  </si>
  <si>
    <t>306 W Pitkin Ave</t>
  </si>
  <si>
    <t>R143727S </t>
  </si>
  <si>
    <t>Central High School</t>
  </si>
  <si>
    <t>1812 E 10th St</t>
  </si>
  <si>
    <t>R144023S </t>
  </si>
  <si>
    <t>Eastside</t>
  </si>
  <si>
    <t>2705  Acero Ave</t>
  </si>
  <si>
    <t>R144381S </t>
  </si>
  <si>
    <t>Laredo/Lakeshore Estates</t>
  </si>
  <si>
    <t>17  Redondo Ln</t>
  </si>
  <si>
    <t>R144433S </t>
  </si>
  <si>
    <t>El Camino/La Vista Road</t>
  </si>
  <si>
    <t>5517  Ventana Ct</t>
  </si>
  <si>
    <t>R144548S </t>
  </si>
  <si>
    <t>Ventana</t>
  </si>
  <si>
    <t>209  La Vista Rd</t>
  </si>
  <si>
    <t>R144716S </t>
  </si>
  <si>
    <t>3320 E Fox Den Ct</t>
  </si>
  <si>
    <t>R144939S </t>
  </si>
  <si>
    <t>Southpointe</t>
  </si>
  <si>
    <t>1829  Midlothian Rd</t>
  </si>
  <si>
    <t>R144998S </t>
  </si>
  <si>
    <t>3726  Canterbury Lane</t>
  </si>
  <si>
    <t>R145022S </t>
  </si>
  <si>
    <t>Highland Park</t>
  </si>
  <si>
    <t>8  Strawflower Court</t>
  </si>
  <si>
    <t>R145223S </t>
  </si>
  <si>
    <t>University Park and Hills</t>
  </si>
  <si>
    <t>36  Drake St</t>
  </si>
  <si>
    <t>R145248S </t>
  </si>
  <si>
    <t>Sunset Park</t>
  </si>
  <si>
    <t>614 E Summit Ave</t>
  </si>
  <si>
    <t>R145335S </t>
  </si>
  <si>
    <t>1029 E 14th St</t>
  </si>
  <si>
    <t>R145492S </t>
  </si>
  <si>
    <t>1209  Kennedy St</t>
  </si>
  <si>
    <t>R145522S </t>
  </si>
  <si>
    <t>2416  Rice Ave</t>
  </si>
  <si>
    <t>R145564S </t>
  </si>
  <si>
    <t>5  Strawflower Court</t>
  </si>
  <si>
    <t>R145623S </t>
  </si>
  <si>
    <t>18  Pasadena Dr</t>
  </si>
  <si>
    <t>R145635S </t>
  </si>
  <si>
    <t>4814  Prospect Dr</t>
  </si>
  <si>
    <t>R145828S </t>
  </si>
  <si>
    <t>3724  Azalea St</t>
  </si>
  <si>
    <t>R145855S </t>
  </si>
  <si>
    <t>1313  Paseo Del Norte</t>
  </si>
  <si>
    <t>R145940S </t>
  </si>
  <si>
    <t>12  Grissom Place</t>
  </si>
  <si>
    <t>R145944S </t>
  </si>
  <si>
    <t>40  Massari Rd.</t>
  </si>
  <si>
    <t>R145975S </t>
  </si>
  <si>
    <t>2423  Spruce St</t>
  </si>
  <si>
    <t>R146043S </t>
  </si>
  <si>
    <t>Minnequa Area</t>
  </si>
  <si>
    <t>2422  West St</t>
  </si>
  <si>
    <t>R146072S </t>
  </si>
  <si>
    <t>Northside/Avenues</t>
  </si>
  <si>
    <t>2207 W 16th St</t>
  </si>
  <si>
    <t>R146127S </t>
  </si>
  <si>
    <t>1211  Van Buren St</t>
  </si>
  <si>
    <t>R146132S </t>
  </si>
  <si>
    <t>2303 N Main St</t>
  </si>
  <si>
    <t>R146189S </t>
  </si>
  <si>
    <t>2039  Oakwood Lane</t>
  </si>
  <si>
    <t>R146215S </t>
  </si>
  <si>
    <t>1713  Tierra Berienda</t>
  </si>
  <si>
    <t>R146250S </t>
  </si>
  <si>
    <t>1011  Pine St</t>
  </si>
  <si>
    <t>R146258S </t>
  </si>
  <si>
    <t>4  Blue Sky Court</t>
  </si>
  <si>
    <t>R146391S </t>
  </si>
  <si>
    <t>5  Rockbridge Lane</t>
  </si>
  <si>
    <t>R146484S </t>
  </si>
  <si>
    <t>4228  Wills Blvd</t>
  </si>
  <si>
    <t>R146510S </t>
  </si>
  <si>
    <t>1915 E 14th St</t>
  </si>
  <si>
    <t>R146529S </t>
  </si>
  <si>
    <t>2912  Prairie Hawk</t>
  </si>
  <si>
    <t>R146533S </t>
  </si>
  <si>
    <t>3507  Canterbury Lane</t>
  </si>
  <si>
    <t>R146534S </t>
  </si>
  <si>
    <t>1623  Cypress St</t>
  </si>
  <si>
    <t>R146631S </t>
  </si>
  <si>
    <t>424  Madison St</t>
  </si>
  <si>
    <t>R146646S </t>
  </si>
  <si>
    <t>2222  Newport Ave</t>
  </si>
  <si>
    <t>R146651S </t>
  </si>
  <si>
    <t>West Valley Estates</t>
  </si>
  <si>
    <t>2428  Poplar St</t>
  </si>
  <si>
    <t>R146671S </t>
  </si>
  <si>
    <t>909 E Routt Ave</t>
  </si>
  <si>
    <t>R146709S </t>
  </si>
  <si>
    <t>1514  Cypress St</t>
  </si>
  <si>
    <t>R146765S </t>
  </si>
  <si>
    <t>1701 W 22nd St</t>
  </si>
  <si>
    <t>R146795S </t>
  </si>
  <si>
    <t>4909  Prospect Dr</t>
  </si>
  <si>
    <t>R146798S </t>
  </si>
  <si>
    <t>2621  Camellia St</t>
  </si>
  <si>
    <t>R146799S </t>
  </si>
  <si>
    <t>300  La Vista Rd</t>
  </si>
  <si>
    <t>R146800S </t>
  </si>
  <si>
    <t>1128  Jackson Ave</t>
  </si>
  <si>
    <t>R146818S </t>
  </si>
  <si>
    <t>220  Booth Ave</t>
  </si>
  <si>
    <t>R146822S </t>
  </si>
  <si>
    <t>5534  Maggiano Pl</t>
  </si>
  <si>
    <t>R146825S </t>
  </si>
  <si>
    <t>153  Fordham Circle</t>
  </si>
  <si>
    <t>R146838S </t>
  </si>
  <si>
    <t>6  Churchill Rd</t>
  </si>
  <si>
    <t>R146857S </t>
  </si>
  <si>
    <t>2110 W 17th St</t>
  </si>
  <si>
    <t>R146873S </t>
  </si>
  <si>
    <t>2000  ONeal Ave</t>
  </si>
  <si>
    <t>R146875S </t>
  </si>
  <si>
    <t>1030 S Santa Fe Ave</t>
  </si>
  <si>
    <t>R146878S </t>
  </si>
  <si>
    <t>1631 E Routt Ave</t>
  </si>
  <si>
    <t>R146945S </t>
  </si>
  <si>
    <t>920  23rd Lane</t>
  </si>
  <si>
    <t>R146966S </t>
  </si>
  <si>
    <t>St Charles/Mesa</t>
  </si>
  <si>
    <t>1335 E 19th St</t>
  </si>
  <si>
    <t>R146997S </t>
  </si>
  <si>
    <t>3510  St Clair Ave</t>
  </si>
  <si>
    <t>R147020S </t>
  </si>
  <si>
    <t>5154  Goldking Rd</t>
  </si>
  <si>
    <t>R147026S </t>
  </si>
  <si>
    <t>1221 E Abriendo Ave</t>
  </si>
  <si>
    <t>R147045S </t>
  </si>
  <si>
    <t>609 E Evans Ave</t>
  </si>
  <si>
    <t>R147067S </t>
  </si>
  <si>
    <t>3733  Farabaugh Lane</t>
  </si>
  <si>
    <t>R147103S </t>
  </si>
  <si>
    <t>1947  ONeal Ave</t>
  </si>
  <si>
    <t>R147127S </t>
  </si>
  <si>
    <t>121  Cornell Circle</t>
  </si>
  <si>
    <t>R147129S </t>
  </si>
  <si>
    <t>4335  Fireweed Dr</t>
  </si>
  <si>
    <t>R147164S </t>
  </si>
  <si>
    <t>1528  Stone Ave</t>
  </si>
  <si>
    <t>R147168S </t>
  </si>
  <si>
    <t>1721  Keeler Ave</t>
  </si>
  <si>
    <t>R147262S </t>
  </si>
  <si>
    <t>4503  Briarcrest Dr</t>
  </si>
  <si>
    <t>R147277S </t>
  </si>
  <si>
    <t>Regency and Meadows</t>
  </si>
  <si>
    <t>1804 E 2nd St</t>
  </si>
  <si>
    <t>R147280S </t>
  </si>
  <si>
    <t>3219  Brookfield Lane</t>
  </si>
  <si>
    <t>R147284S </t>
  </si>
  <si>
    <t>814 E Abriendo Ave</t>
  </si>
  <si>
    <t>R147299S </t>
  </si>
  <si>
    <t>2510 W 31st St</t>
  </si>
  <si>
    <t>R147306S </t>
  </si>
  <si>
    <t>823  Jackson St</t>
  </si>
  <si>
    <t>R147320S </t>
  </si>
  <si>
    <t>4921  Sonoma Dr</t>
  </si>
  <si>
    <t>R147328S </t>
  </si>
  <si>
    <t>1600  Glenwood Lane</t>
  </si>
  <si>
    <t>R147338S </t>
  </si>
  <si>
    <t>3821  Farabaugh Lane</t>
  </si>
  <si>
    <t>R147362S </t>
  </si>
  <si>
    <t>1317 E 10th St</t>
  </si>
  <si>
    <t>R147374S </t>
  </si>
  <si>
    <t>Eastwood Heights</t>
  </si>
  <si>
    <t>168  Harvard Ave</t>
  </si>
  <si>
    <t>R147377S </t>
  </si>
  <si>
    <t>2971 S San Isabel Ave</t>
  </si>
  <si>
    <t>R147385S </t>
  </si>
  <si>
    <t>4807  Jasmine Court</t>
  </si>
  <si>
    <t>R147387S </t>
  </si>
  <si>
    <t>2228  Spruce St</t>
  </si>
  <si>
    <t>R147402S </t>
  </si>
  <si>
    <t>2136 E Orman Ave</t>
  </si>
  <si>
    <t>R147405S </t>
  </si>
  <si>
    <t>2540  Lynwood Lane</t>
  </si>
  <si>
    <t>R147413S </t>
  </si>
  <si>
    <t>146  Kingsley Ave</t>
  </si>
  <si>
    <t>R147419S </t>
  </si>
  <si>
    <t>709 N Glendale</t>
  </si>
  <si>
    <t>R147431S </t>
  </si>
  <si>
    <t>1002 W 29th St</t>
  </si>
  <si>
    <t>R147432S </t>
  </si>
  <si>
    <t>1909 E 10th St</t>
  </si>
  <si>
    <t>R147457S </t>
  </si>
  <si>
    <t>4020  Hillside Dr</t>
  </si>
  <si>
    <t>R147471S </t>
  </si>
  <si>
    <t>2602  Cheyenne Ave</t>
  </si>
  <si>
    <t>R147474S </t>
  </si>
  <si>
    <t>1529  Saratoga Rd</t>
  </si>
  <si>
    <t>R147495S </t>
  </si>
  <si>
    <t>2037 E 9th St</t>
  </si>
  <si>
    <t>R147511S </t>
  </si>
  <si>
    <t>3412  St Clair Ave</t>
  </si>
  <si>
    <t>R147538S </t>
  </si>
  <si>
    <t>2  Gleneagles Ct.</t>
  </si>
  <si>
    <t>R147539S </t>
  </si>
  <si>
    <t>Walking Stick</t>
  </si>
  <si>
    <t>122 W Routt Ave</t>
  </si>
  <si>
    <t>R147547S </t>
  </si>
  <si>
    <t>1427 E 14th St</t>
  </si>
  <si>
    <t>R147561S </t>
  </si>
  <si>
    <t>1708  Acero Ave</t>
  </si>
  <si>
    <t>R147580S </t>
  </si>
  <si>
    <t>2101 N Greenwood St</t>
  </si>
  <si>
    <t>R147592S </t>
  </si>
  <si>
    <t>5  Royal Troon Court</t>
  </si>
  <si>
    <t>R147602S </t>
  </si>
  <si>
    <t>5017  Pioneer Rd</t>
  </si>
  <si>
    <t>R147604S </t>
  </si>
  <si>
    <t>3825  Sheffield Lane</t>
  </si>
  <si>
    <t>R147611S </t>
  </si>
  <si>
    <t>2611  4th Ave</t>
  </si>
  <si>
    <t>R147624S </t>
  </si>
  <si>
    <t>4918  Almondcrest Dr</t>
  </si>
  <si>
    <t>R147648S </t>
  </si>
  <si>
    <t>2818  5th Ave</t>
  </si>
  <si>
    <t>R147656S </t>
  </si>
  <si>
    <t>1909  Beechwood Lane</t>
  </si>
  <si>
    <t>R147667S </t>
  </si>
  <si>
    <t>1628 W 19th St</t>
  </si>
  <si>
    <t>R147685S </t>
  </si>
  <si>
    <t>1213  Maudslay Ave</t>
  </si>
  <si>
    <t>R147706S </t>
  </si>
  <si>
    <t>5311  Red Cedar Court</t>
  </si>
  <si>
    <t>R147724S </t>
  </si>
  <si>
    <t>2829  Cedar St</t>
  </si>
  <si>
    <t>R147753S </t>
  </si>
  <si>
    <t>3105  Royal Ave</t>
  </si>
  <si>
    <t>R147767S </t>
  </si>
  <si>
    <t>9  White Dove Court</t>
  </si>
  <si>
    <t>R147788S </t>
  </si>
  <si>
    <t>2311 W 13th St</t>
  </si>
  <si>
    <t>R147791S </t>
  </si>
  <si>
    <t>11 S Glenroyal Dr</t>
  </si>
  <si>
    <t>R147799S </t>
  </si>
  <si>
    <t>2316  Crownridge Dr</t>
  </si>
  <si>
    <t>R147812S </t>
  </si>
  <si>
    <t>1005  Pinecrest Dr</t>
  </si>
  <si>
    <t>R147813S </t>
  </si>
  <si>
    <t>11  Blue Sky Court</t>
  </si>
  <si>
    <t>R147817S </t>
  </si>
  <si>
    <t>1311  Bragdon Ave</t>
  </si>
  <si>
    <t>R147864S </t>
  </si>
  <si>
    <t>1520 E 8th St</t>
  </si>
  <si>
    <t>R147867S </t>
  </si>
  <si>
    <t>2803  3rd Ave</t>
  </si>
  <si>
    <t>R147870S </t>
  </si>
  <si>
    <t>6  Strawflower Court</t>
  </si>
  <si>
    <t>R147884S </t>
  </si>
  <si>
    <t>5722  Mark Twain Ln</t>
  </si>
  <si>
    <t>R147890S </t>
  </si>
  <si>
    <t>11  Trent Court</t>
  </si>
  <si>
    <t>R147902S </t>
  </si>
  <si>
    <t>3211  Farabaugh Lane</t>
  </si>
  <si>
    <t>R147908S </t>
  </si>
  <si>
    <t>1804  Jones Ave</t>
  </si>
  <si>
    <t>R147916S </t>
  </si>
  <si>
    <t>5  Glendora Court</t>
  </si>
  <si>
    <t>R147941S </t>
  </si>
  <si>
    <t>1213 S Santa Fe Ave</t>
  </si>
  <si>
    <t>R147945S </t>
  </si>
  <si>
    <t>1  Plymouth Circle</t>
  </si>
  <si>
    <t>R147962S </t>
  </si>
  <si>
    <t>1619  Glenwood Lane</t>
  </si>
  <si>
    <t>R147964S </t>
  </si>
  <si>
    <t>5168  Hummingbird Ct</t>
  </si>
  <si>
    <t>R147966S </t>
  </si>
  <si>
    <t>2005  Sherwood Lane</t>
  </si>
  <si>
    <t>R147977S </t>
  </si>
  <si>
    <t>708 W Orman Ave</t>
  </si>
  <si>
    <t>R148011S </t>
  </si>
  <si>
    <t>2112 N Greenwood St</t>
  </si>
  <si>
    <t>R148017S </t>
  </si>
  <si>
    <t>1620  Fremont Ave</t>
  </si>
  <si>
    <t>R148031S </t>
  </si>
  <si>
    <t>319 E Beech St</t>
  </si>
  <si>
    <t>R148038S </t>
  </si>
  <si>
    <t>1610 W 17th St</t>
  </si>
  <si>
    <t>R148043S </t>
  </si>
  <si>
    <t>1543 E Routt Ave</t>
  </si>
  <si>
    <t>R148055S </t>
  </si>
  <si>
    <t>718  Euclid Ave</t>
  </si>
  <si>
    <t>R148061S </t>
  </si>
  <si>
    <t>6  Newpark Lane</t>
  </si>
  <si>
    <t>R148068S </t>
  </si>
  <si>
    <t>511 E Pitkin Ave</t>
  </si>
  <si>
    <t>R148073S </t>
  </si>
  <si>
    <t>217  Michigan St</t>
  </si>
  <si>
    <t>R148075S </t>
  </si>
  <si>
    <t>2535  Court St</t>
  </si>
  <si>
    <t>R148076S </t>
  </si>
  <si>
    <t>24  Purdue St</t>
  </si>
  <si>
    <t>R148091S </t>
  </si>
  <si>
    <t>801  Box Elder St</t>
  </si>
  <si>
    <t>R148128S </t>
  </si>
  <si>
    <t>1800  Lake Ave</t>
  </si>
  <si>
    <t>R148137S </t>
  </si>
  <si>
    <t>1305  Kingsroyal Blvd</t>
  </si>
  <si>
    <t>R148140S </t>
  </si>
  <si>
    <t>4024  South Pl</t>
  </si>
  <si>
    <t>R148154S </t>
  </si>
  <si>
    <t>2507  8th Ave</t>
  </si>
  <si>
    <t>R148168S </t>
  </si>
  <si>
    <t>1608  Garwood Dr</t>
  </si>
  <si>
    <t>R148177S </t>
  </si>
  <si>
    <t>819 N Norwood Ave</t>
  </si>
  <si>
    <t>R148207S </t>
  </si>
  <si>
    <t>2329  Longhorn Dr</t>
  </si>
  <si>
    <t>R148213S </t>
  </si>
  <si>
    <t>2213  Coronado Rd</t>
  </si>
  <si>
    <t>R148217S </t>
  </si>
  <si>
    <t>1504  Claremont Ave</t>
  </si>
  <si>
    <t>R148230S </t>
  </si>
  <si>
    <t>5027  Manor Ridge Dr</t>
  </si>
  <si>
    <t>R148243S </t>
  </si>
  <si>
    <t>4613  Castor Dr</t>
  </si>
  <si>
    <t>R148246S </t>
  </si>
  <si>
    <t>8  Crownbridge Court</t>
  </si>
  <si>
    <t>R148248S </t>
  </si>
  <si>
    <t>1308  Cypress St</t>
  </si>
  <si>
    <t>R148257S </t>
  </si>
  <si>
    <t>5615 E Maggiano Pl</t>
  </si>
  <si>
    <t>R148263S </t>
  </si>
  <si>
    <t>2720  6th Ave</t>
  </si>
  <si>
    <t>R148273S </t>
  </si>
  <si>
    <t>1608  Berkley Ave</t>
  </si>
  <si>
    <t>R148275S </t>
  </si>
  <si>
    <t>2612  Pine St</t>
  </si>
  <si>
    <t>R148276S </t>
  </si>
  <si>
    <t>60  MacAlester Rd</t>
  </si>
  <si>
    <t>R148277S </t>
  </si>
  <si>
    <t>411 W 20th St</t>
  </si>
  <si>
    <t>R148278S </t>
  </si>
  <si>
    <t>3317  Brookfield Lane</t>
  </si>
  <si>
    <t>R148281S </t>
  </si>
  <si>
    <t>939  Cedarcrest Dr</t>
  </si>
  <si>
    <t>R148282S </t>
  </si>
  <si>
    <t>1111 E Abriendo Ave</t>
  </si>
  <si>
    <t>R148292S </t>
  </si>
  <si>
    <t>904 E Evans Ave</t>
  </si>
  <si>
    <t>R148295S </t>
  </si>
  <si>
    <t>2115 E Routt Ave</t>
  </si>
  <si>
    <t>R148297S </t>
  </si>
  <si>
    <t>2116  Settlers Dr</t>
  </si>
  <si>
    <t>R148319S </t>
  </si>
  <si>
    <t>5307  Red Cedar Court</t>
  </si>
  <si>
    <t>R148325S </t>
  </si>
  <si>
    <t>1120  Van Buren St</t>
  </si>
  <si>
    <t>R148333S </t>
  </si>
  <si>
    <t>1711  Bonny Brae Ln</t>
  </si>
  <si>
    <t>R148338S </t>
  </si>
  <si>
    <t>31361  Acoma Rd</t>
  </si>
  <si>
    <t>R148339S </t>
  </si>
  <si>
    <t>1313  Constitution Rd</t>
  </si>
  <si>
    <t>R148367S </t>
  </si>
  <si>
    <t>3501  Hollybrook Lane</t>
  </si>
  <si>
    <t>R148383S </t>
  </si>
  <si>
    <t>813  Berkley Ave</t>
  </si>
  <si>
    <t>R148385S </t>
  </si>
  <si>
    <t>1202  Beulah Ave</t>
  </si>
  <si>
    <t>R148390S </t>
  </si>
  <si>
    <t>614 W 11th St</t>
  </si>
  <si>
    <t>R148398S </t>
  </si>
  <si>
    <t>1803 W 22nd St</t>
  </si>
  <si>
    <t>R148402S </t>
  </si>
  <si>
    <t>4005  Valley Dr</t>
  </si>
  <si>
    <t>R148405S </t>
  </si>
  <si>
    <t>1916  Lynwood Lane</t>
  </si>
  <si>
    <t>R148407S </t>
  </si>
  <si>
    <t>130  La Rochelle Dr</t>
  </si>
  <si>
    <t>R148409S </t>
  </si>
  <si>
    <t>Starlite</t>
  </si>
  <si>
    <t>717  Elm</t>
  </si>
  <si>
    <t>R148415S </t>
  </si>
  <si>
    <t>1007 E Beech St</t>
  </si>
  <si>
    <t>R148425S </t>
  </si>
  <si>
    <t>3911  Pronghorn Lane</t>
  </si>
  <si>
    <t>R148432S </t>
  </si>
  <si>
    <t>1525 W 31st St</t>
  </si>
  <si>
    <t>R148436S </t>
  </si>
  <si>
    <t>Country Club</t>
  </si>
  <si>
    <t>1828  Mohawk Rd</t>
  </si>
  <si>
    <t>R148443S </t>
  </si>
  <si>
    <t>1507  Iroquois Rd</t>
  </si>
  <si>
    <t>R148448S </t>
  </si>
  <si>
    <t>10  Lathyrus Court</t>
  </si>
  <si>
    <t>R148458S </t>
  </si>
  <si>
    <t>4  Pomona Court</t>
  </si>
  <si>
    <t>R148460S </t>
  </si>
  <si>
    <t>1918  Brown Ave</t>
  </si>
  <si>
    <t>R148468S </t>
  </si>
  <si>
    <t>1802  Berkley Ave</t>
  </si>
  <si>
    <t>R148469S </t>
  </si>
  <si>
    <t>4750  Goldfinch Court</t>
  </si>
  <si>
    <t>R148472S </t>
  </si>
  <si>
    <t>5100  Peregrine Dr</t>
  </si>
  <si>
    <t>R148476S </t>
  </si>
  <si>
    <t>1729 E 15th St</t>
  </si>
  <si>
    <t>R148483S </t>
  </si>
  <si>
    <t>3940  Azalea St</t>
  </si>
  <si>
    <t>R148504S </t>
  </si>
  <si>
    <t>3002 S Ontario St</t>
  </si>
  <si>
    <t>R148505S </t>
  </si>
  <si>
    <t>1840  ONeal Ave</t>
  </si>
  <si>
    <t>R148506S </t>
  </si>
  <si>
    <t>931 W 18th St</t>
  </si>
  <si>
    <t>R148522S </t>
  </si>
  <si>
    <t>42  Ironweed Dr</t>
  </si>
  <si>
    <t>R148526S </t>
  </si>
  <si>
    <t>2104  Oakwood Lane</t>
  </si>
  <si>
    <t>R148535S </t>
  </si>
  <si>
    <t>2012 W 20th St</t>
  </si>
  <si>
    <t>R148539S </t>
  </si>
  <si>
    <t>605 W 8th St</t>
  </si>
  <si>
    <t>R148543S </t>
  </si>
  <si>
    <t>516 N Hudson Ave</t>
  </si>
  <si>
    <t>R148553S </t>
  </si>
  <si>
    <t>2706  Withers Ave</t>
  </si>
  <si>
    <t>R148559S </t>
  </si>
  <si>
    <t>1813  Bonforte Blvd</t>
  </si>
  <si>
    <t>R148561S </t>
  </si>
  <si>
    <t>12  Silverweed</t>
  </si>
  <si>
    <t>R148563S </t>
  </si>
  <si>
    <t>1618  Pine St</t>
  </si>
  <si>
    <t>R148564S </t>
  </si>
  <si>
    <t>731 E 3rd St</t>
  </si>
  <si>
    <t>R148573S </t>
  </si>
  <si>
    <t>245  Veta Ave</t>
  </si>
  <si>
    <t>R148579S </t>
  </si>
  <si>
    <t>38  Drake St</t>
  </si>
  <si>
    <t>R148580S </t>
  </si>
  <si>
    <t>130  Baylor St</t>
  </si>
  <si>
    <t>R148604S </t>
  </si>
  <si>
    <t>2502  Spruce St</t>
  </si>
  <si>
    <t>R148621S </t>
  </si>
  <si>
    <t>182  Marian Dr</t>
  </si>
  <si>
    <t>R148623S </t>
  </si>
  <si>
    <t>Aberdeen</t>
  </si>
  <si>
    <t>1021  Lake Ave</t>
  </si>
  <si>
    <t>R148627S </t>
  </si>
  <si>
    <t>1945  Adee</t>
  </si>
  <si>
    <t>R148629S </t>
  </si>
  <si>
    <t>1640 E 13th St</t>
  </si>
  <si>
    <t>R148633S </t>
  </si>
  <si>
    <t>809 E 6th St</t>
  </si>
  <si>
    <t>R148639S </t>
  </si>
  <si>
    <t>3943  Pronghorn Lane</t>
  </si>
  <si>
    <t>R148643S </t>
  </si>
  <si>
    <t>1114  Bragdon Ave</t>
  </si>
  <si>
    <t>R148647S </t>
  </si>
  <si>
    <t>3307  Fairfield Lane</t>
  </si>
  <si>
    <t>R148649S </t>
  </si>
  <si>
    <t>2425  2nd Ave</t>
  </si>
  <si>
    <t>R148652S </t>
  </si>
  <si>
    <t>2214  Cowhand Place</t>
  </si>
  <si>
    <t>R148653S </t>
  </si>
  <si>
    <t>3931  Lancaster Dr</t>
  </si>
  <si>
    <t>R148663S </t>
  </si>
  <si>
    <t>5516  Terracina Pl</t>
  </si>
  <si>
    <t>R148665S </t>
  </si>
  <si>
    <t>162  Princeton St</t>
  </si>
  <si>
    <t>R148667S </t>
  </si>
  <si>
    <t>2104  Wyoming Ave</t>
  </si>
  <si>
    <t>R148669S </t>
  </si>
  <si>
    <t>511  Starlite Dr</t>
  </si>
  <si>
    <t>R148671S </t>
  </si>
  <si>
    <t>1918  Bancroft Ave</t>
  </si>
  <si>
    <t>R148672S </t>
  </si>
  <si>
    <t>1617  Comanche Rd</t>
  </si>
  <si>
    <t>R148676S </t>
  </si>
  <si>
    <t>3144  Bobcat Lane</t>
  </si>
  <si>
    <t>R148686S </t>
  </si>
  <si>
    <t>1431  Carteret Ave</t>
  </si>
  <si>
    <t>R148710S </t>
  </si>
  <si>
    <t>1917  Elmwood Lane</t>
  </si>
  <si>
    <t>R148716S </t>
  </si>
  <si>
    <t>1701  Belmont Ave</t>
  </si>
  <si>
    <t>R148717S </t>
  </si>
  <si>
    <t>316 E Adams Ave</t>
  </si>
  <si>
    <t>R148723S </t>
  </si>
  <si>
    <t>3226  Shalimar Terrace</t>
  </si>
  <si>
    <t>R148740S </t>
  </si>
  <si>
    <t>1636  Cedar St</t>
  </si>
  <si>
    <t>R148742S </t>
  </si>
  <si>
    <t>78  Brothers</t>
  </si>
  <si>
    <t>R148754S </t>
  </si>
  <si>
    <t>157  Macneil Rd</t>
  </si>
  <si>
    <t>R148759S </t>
  </si>
  <si>
    <t>1635  Pine St</t>
  </si>
  <si>
    <t>R148761S </t>
  </si>
  <si>
    <t>2311  Denver Blvd</t>
  </si>
  <si>
    <t>R148762S </t>
  </si>
  <si>
    <t>1108  Jones Ave</t>
  </si>
  <si>
    <t>R148774S </t>
  </si>
  <si>
    <t>1427 E 11th St</t>
  </si>
  <si>
    <t>R148775S </t>
  </si>
  <si>
    <t>11  Briarwood Circle</t>
  </si>
  <si>
    <t>R148776S </t>
  </si>
  <si>
    <t>1921  9th St</t>
  </si>
  <si>
    <t>R148797S </t>
  </si>
  <si>
    <t>1131 E Abriendo Ave</t>
  </si>
  <si>
    <t>R148807S </t>
  </si>
  <si>
    <t>2730  Cascade Ave</t>
  </si>
  <si>
    <t>R148808S </t>
  </si>
  <si>
    <t>1721  Comanche Rd</t>
  </si>
  <si>
    <t>R148813S </t>
  </si>
  <si>
    <t>924  Silverqueen Rd</t>
  </si>
  <si>
    <t>R148815S </t>
  </si>
  <si>
    <t>920  Silverqueen Rd</t>
  </si>
  <si>
    <t>R148816S </t>
  </si>
  <si>
    <t>1410  Claremont Ave</t>
  </si>
  <si>
    <t>R148821S </t>
  </si>
  <si>
    <t>2619  5th Ave</t>
  </si>
  <si>
    <t>R148822S </t>
  </si>
  <si>
    <t>2316  West St</t>
  </si>
  <si>
    <t>R148825S </t>
  </si>
  <si>
    <t>2618  Ivywood Lane</t>
  </si>
  <si>
    <t>R148827S </t>
  </si>
  <si>
    <t>425 E Orman Ave</t>
  </si>
  <si>
    <t>R148831S </t>
  </si>
  <si>
    <t>5026  Pioneer Place</t>
  </si>
  <si>
    <t>R148834S </t>
  </si>
  <si>
    <t>1905 W 32nd St</t>
  </si>
  <si>
    <t>R148835S </t>
  </si>
  <si>
    <t>4303  Sentinel Place</t>
  </si>
  <si>
    <t>R148836S </t>
  </si>
  <si>
    <t>317  Kenwood Dr</t>
  </si>
  <si>
    <t>R148842S </t>
  </si>
  <si>
    <t>1940 E 14th St</t>
  </si>
  <si>
    <t>R148864S </t>
  </si>
  <si>
    <t>3200  Lancaster Dr</t>
  </si>
  <si>
    <t>R148876S </t>
  </si>
  <si>
    <t>507  Veta Ave</t>
  </si>
  <si>
    <t>R148878S </t>
  </si>
  <si>
    <t>1926  Berkley Ave</t>
  </si>
  <si>
    <t>R148882S </t>
  </si>
  <si>
    <t>1812  Iroquois Rd</t>
  </si>
  <si>
    <t>R148890S </t>
  </si>
  <si>
    <t>710 E 7th St</t>
  </si>
  <si>
    <t>R148899S </t>
  </si>
  <si>
    <t>2005  O'Neal Pl</t>
  </si>
  <si>
    <t>R148902S </t>
  </si>
  <si>
    <t>1803  Midlothian Rd</t>
  </si>
  <si>
    <t>R148903S </t>
  </si>
  <si>
    <t>1526  Carteret Ave</t>
  </si>
  <si>
    <t>R148913S </t>
  </si>
  <si>
    <t>2417  Lowell Ave</t>
  </si>
  <si>
    <t>R148920S </t>
  </si>
  <si>
    <t>3230  Shalimar Terrace</t>
  </si>
  <si>
    <t>R148943S </t>
  </si>
  <si>
    <t>327  Newman Ave</t>
  </si>
  <si>
    <t>R148949S </t>
  </si>
  <si>
    <t>319  Jefferson St</t>
  </si>
  <si>
    <t>R148955S </t>
  </si>
  <si>
    <t>1043 E Orman Ave</t>
  </si>
  <si>
    <t>R148956S </t>
  </si>
  <si>
    <t>1706  Maplewood Dr</t>
  </si>
  <si>
    <t>R148960S </t>
  </si>
  <si>
    <t>306  Starlite Dr</t>
  </si>
  <si>
    <t>R148962S </t>
  </si>
  <si>
    <t>54  Normandy Circle</t>
  </si>
  <si>
    <t>R148969S </t>
  </si>
  <si>
    <t>3201  Fairfield Lane</t>
  </si>
  <si>
    <t>R148980S </t>
  </si>
  <si>
    <t>1823  Claremont Ave</t>
  </si>
  <si>
    <t>R148982S </t>
  </si>
  <si>
    <t>2106 W 16th St</t>
  </si>
  <si>
    <t>R148983S </t>
  </si>
  <si>
    <t>907  Silverqueen Rd</t>
  </si>
  <si>
    <t>R148991S </t>
  </si>
  <si>
    <t>3218  Canterbury Lane</t>
  </si>
  <si>
    <t>R148995S </t>
  </si>
  <si>
    <t>4211  Getaway Place</t>
  </si>
  <si>
    <t>R149000S </t>
  </si>
  <si>
    <t>627  Jackson St</t>
  </si>
  <si>
    <t>R149001S </t>
  </si>
  <si>
    <t>1120 S Santa Fe Ave</t>
  </si>
  <si>
    <t>R149004S </t>
  </si>
  <si>
    <t>189  Alhambra Dr</t>
  </si>
  <si>
    <t>R149006S </t>
  </si>
  <si>
    <t>3928  Elk Lane</t>
  </si>
  <si>
    <t>R149012S </t>
  </si>
  <si>
    <t>646  Bellevue Place</t>
  </si>
  <si>
    <t>R149020S </t>
  </si>
  <si>
    <t>2707  Colfax Ave</t>
  </si>
  <si>
    <t>R149036S </t>
  </si>
  <si>
    <t>2020 W 14th St</t>
  </si>
  <si>
    <t>R149037S </t>
  </si>
  <si>
    <t>1720 E 10th St</t>
  </si>
  <si>
    <t>R149039S </t>
  </si>
  <si>
    <t>2422  3rd Ave</t>
  </si>
  <si>
    <t>R149049S </t>
  </si>
  <si>
    <t>2425  Acero Ave</t>
  </si>
  <si>
    <t>R149061S </t>
  </si>
  <si>
    <t>1111  Russ Ave</t>
  </si>
  <si>
    <t>R149063S </t>
  </si>
  <si>
    <t>2310  Cedar Ave</t>
  </si>
  <si>
    <t>R149067S </t>
  </si>
  <si>
    <t>38  Stanford Ave</t>
  </si>
  <si>
    <t>R149068S </t>
  </si>
  <si>
    <t>1425  Claremont Ave</t>
  </si>
  <si>
    <t>R149076S </t>
  </si>
  <si>
    <t>3016  Candice Lane</t>
  </si>
  <si>
    <t>R149088S </t>
  </si>
  <si>
    <t>Westgate</t>
  </si>
  <si>
    <t>1913  Beechwood Lane</t>
  </si>
  <si>
    <t>R149097S </t>
  </si>
  <si>
    <t>714 E Mesa Ave</t>
  </si>
  <si>
    <t>R149098S </t>
  </si>
  <si>
    <t>2337 W 19th St</t>
  </si>
  <si>
    <t>R149105S </t>
  </si>
  <si>
    <t>3119  Cascade Ave</t>
  </si>
  <si>
    <t>R149110S </t>
  </si>
  <si>
    <t>2142 E Orman Ave</t>
  </si>
  <si>
    <t>R149111S </t>
  </si>
  <si>
    <t>3934  Devonshire Lane</t>
  </si>
  <si>
    <t>R149114S </t>
  </si>
  <si>
    <t>333 E Corona Ave</t>
  </si>
  <si>
    <t>R149117S </t>
  </si>
  <si>
    <t>5710  Mark Twain Ln</t>
  </si>
  <si>
    <t>R149124S </t>
  </si>
  <si>
    <t>425 E Ash St</t>
  </si>
  <si>
    <t>R149135S </t>
  </si>
  <si>
    <t>9  Bellita Dr</t>
  </si>
  <si>
    <t>R149138S </t>
  </si>
  <si>
    <t>512  Dittmer Ave</t>
  </si>
  <si>
    <t>R149141S </t>
  </si>
  <si>
    <t>620  Veta Ave</t>
  </si>
  <si>
    <t>R149147S </t>
  </si>
  <si>
    <t>2111  Settlers Dr</t>
  </si>
  <si>
    <t>R149156S </t>
  </si>
  <si>
    <t>1017 W 12th St</t>
  </si>
  <si>
    <t>R149163S </t>
  </si>
  <si>
    <t>198  Encino Dr</t>
  </si>
  <si>
    <t>R149167S </t>
  </si>
  <si>
    <t>817 W 16th St</t>
  </si>
  <si>
    <t>R149172S </t>
  </si>
  <si>
    <t>2722  Spruce St</t>
  </si>
  <si>
    <t>R149175S </t>
  </si>
  <si>
    <t>1632  Acero Ave</t>
  </si>
  <si>
    <t>R149215S </t>
  </si>
  <si>
    <t>806  Bragdon Ave</t>
  </si>
  <si>
    <t>R149223S </t>
  </si>
  <si>
    <t>5051  Buchanan Dr</t>
  </si>
  <si>
    <t>R149225S </t>
  </si>
  <si>
    <t>4044  North Dr</t>
  </si>
  <si>
    <t>R149228S </t>
  </si>
  <si>
    <t>912  Elm</t>
  </si>
  <si>
    <t>R149230S </t>
  </si>
  <si>
    <t>2225  Balboa Rd</t>
  </si>
  <si>
    <t>R149231S </t>
  </si>
  <si>
    <t>2828  Ontario St</t>
  </si>
  <si>
    <t>R149252S </t>
  </si>
  <si>
    <t>208  Alhambra Dr</t>
  </si>
  <si>
    <t>R149253S </t>
  </si>
  <si>
    <t>4038  Hillside Dr</t>
  </si>
  <si>
    <t>R149257S </t>
  </si>
  <si>
    <t>329  Arthur St</t>
  </si>
  <si>
    <t>R149260S </t>
  </si>
  <si>
    <t>29  Glenmore Rd</t>
  </si>
  <si>
    <t>R149291S </t>
  </si>
  <si>
    <t>5308  Blue Spruce Dr</t>
  </si>
  <si>
    <t>R149309S </t>
  </si>
  <si>
    <t>69  Brothers</t>
  </si>
  <si>
    <t>R149310S </t>
  </si>
  <si>
    <t>4049  Valley Dr</t>
  </si>
  <si>
    <t>R149312S </t>
  </si>
  <si>
    <t>915  Nevada Ave</t>
  </si>
  <si>
    <t>R149316S </t>
  </si>
  <si>
    <t>2220  Pine St</t>
  </si>
  <si>
    <t>R149325S </t>
  </si>
  <si>
    <t>1831  Bonforte Blvd</t>
  </si>
  <si>
    <t>R149326S </t>
  </si>
  <si>
    <t>1515 W 17th St</t>
  </si>
  <si>
    <t>R149327S </t>
  </si>
  <si>
    <t>23521  Hillside Rd</t>
  </si>
  <si>
    <t>R149334S </t>
  </si>
  <si>
    <t>1117 E 8th St</t>
  </si>
  <si>
    <t>R149336S </t>
  </si>
  <si>
    <t>4959  Toucan</t>
  </si>
  <si>
    <t>R149356S </t>
  </si>
  <si>
    <t>3319  Fox Den Ct</t>
  </si>
  <si>
    <t>R149359S </t>
  </si>
  <si>
    <t>8  Goldweed Court</t>
  </si>
  <si>
    <t>R149370S </t>
  </si>
  <si>
    <t>2326  Longhorn Dr</t>
  </si>
  <si>
    <t>R149378S </t>
  </si>
  <si>
    <t>5205  La Randa</t>
  </si>
  <si>
    <t>R149389S </t>
  </si>
  <si>
    <t>549  Long St</t>
  </si>
  <si>
    <t>R149390S </t>
  </si>
  <si>
    <t>Westwood Village</t>
  </si>
  <si>
    <t>2922  4th Ave</t>
  </si>
  <si>
    <t>R149392S </t>
  </si>
  <si>
    <t>14  Sepulveda Dr.</t>
  </si>
  <si>
    <t>R149395S </t>
  </si>
  <si>
    <t>3120  San Isabel Ave</t>
  </si>
  <si>
    <t>R149399S </t>
  </si>
  <si>
    <t>R149407S </t>
  </si>
  <si>
    <t>2520  Camellia St</t>
  </si>
  <si>
    <t>R149424S </t>
  </si>
  <si>
    <t>314  Morrison Ave</t>
  </si>
  <si>
    <t>R149429S </t>
  </si>
  <si>
    <t>1305 W 29th St</t>
  </si>
  <si>
    <t>R149436S </t>
  </si>
  <si>
    <t>2315 E Evans Ave</t>
  </si>
  <si>
    <t>R149438S </t>
  </si>
  <si>
    <t>1707  Kickapoo Rd</t>
  </si>
  <si>
    <t>R149483S </t>
  </si>
  <si>
    <t>2906  8th Ave</t>
  </si>
  <si>
    <t>R149499S </t>
  </si>
  <si>
    <t>2920  Adrian Ave</t>
  </si>
  <si>
    <t>R149536S </t>
  </si>
  <si>
    <t>1233 E Cypress St</t>
  </si>
  <si>
    <t>R149546S </t>
  </si>
  <si>
    <t>521 E Routt Ave</t>
  </si>
  <si>
    <t>R149550S </t>
  </si>
  <si>
    <t>55  Dick Trefz St</t>
  </si>
  <si>
    <t>R149553S </t>
  </si>
  <si>
    <t>27  Trent Court</t>
  </si>
  <si>
    <t>R149558S </t>
  </si>
  <si>
    <t>1008 W Pitkin Ave</t>
  </si>
  <si>
    <t>R149568S </t>
  </si>
  <si>
    <t>1817  Settlers Dr</t>
  </si>
  <si>
    <t>R149584S </t>
  </si>
  <si>
    <t>222  Van Buren St</t>
  </si>
  <si>
    <t>R149586S </t>
  </si>
  <si>
    <t>2323  Court St</t>
  </si>
  <si>
    <t>R149597S </t>
  </si>
  <si>
    <t>2733  Franklin Ave</t>
  </si>
  <si>
    <t>R149614S </t>
  </si>
  <si>
    <t>350  Olive St</t>
  </si>
  <si>
    <t>R149616S </t>
  </si>
  <si>
    <t>West of City Park</t>
  </si>
  <si>
    <t>1901  Brown Ave</t>
  </si>
  <si>
    <t>R149620S </t>
  </si>
  <si>
    <t>1532  Constitution Rd</t>
  </si>
  <si>
    <t>R149627S </t>
  </si>
  <si>
    <t>1007  Lake Ave</t>
  </si>
  <si>
    <t>R149629S </t>
  </si>
  <si>
    <t>3512  Elmwood Circle</t>
  </si>
  <si>
    <t>R149630S </t>
  </si>
  <si>
    <t>2510  Wyoming Ave</t>
  </si>
  <si>
    <t>R149634S </t>
  </si>
  <si>
    <t>1620  Van Buren St</t>
  </si>
  <si>
    <t>R149644S </t>
  </si>
  <si>
    <t>70  Villa Dr</t>
  </si>
  <si>
    <t>R149660S </t>
  </si>
  <si>
    <t>2809  Cedar St</t>
  </si>
  <si>
    <t>R149662S </t>
  </si>
  <si>
    <t>4  Tamar Court</t>
  </si>
  <si>
    <t>R149669S </t>
  </si>
  <si>
    <t>2221  Antelope Way</t>
  </si>
  <si>
    <t>R149672S </t>
  </si>
  <si>
    <t>1736  Cypress St</t>
  </si>
  <si>
    <t>R149673S </t>
  </si>
  <si>
    <t>1633  Palmer Ave</t>
  </si>
  <si>
    <t>R149674S </t>
  </si>
  <si>
    <t>18  Mendecino Dr</t>
  </si>
  <si>
    <t>R149687S </t>
  </si>
  <si>
    <t>1913 E 11th St</t>
  </si>
  <si>
    <t>R149692S </t>
  </si>
  <si>
    <t>6  Lathyrus Court</t>
  </si>
  <si>
    <t>R149701S </t>
  </si>
  <si>
    <t>3307  Azalea St</t>
  </si>
  <si>
    <t>R149710S </t>
  </si>
  <si>
    <t>110  Creston Dr</t>
  </si>
  <si>
    <t>R149739S </t>
  </si>
  <si>
    <t>1535 E 2nd St</t>
  </si>
  <si>
    <t>R149750S </t>
  </si>
  <si>
    <t>1617  Jackson St</t>
  </si>
  <si>
    <t>R149752S </t>
  </si>
  <si>
    <t>125  St Louis</t>
  </si>
  <si>
    <t>R149757S </t>
  </si>
  <si>
    <t>1208  Cedar St</t>
  </si>
  <si>
    <t>R149768S </t>
  </si>
  <si>
    <t>1005 W 15th St</t>
  </si>
  <si>
    <t>R149778S </t>
  </si>
  <si>
    <t>322  Polk St</t>
  </si>
  <si>
    <t>R149781S </t>
  </si>
  <si>
    <t>4903  Edna Court</t>
  </si>
  <si>
    <t>R149816S </t>
  </si>
  <si>
    <t>3308  Lions Pride Ln</t>
  </si>
  <si>
    <t>R149831S </t>
  </si>
  <si>
    <t>11  Crownbridge Court</t>
  </si>
  <si>
    <t>R149849S </t>
  </si>
  <si>
    <t>1217  Silverqueen Rd</t>
  </si>
  <si>
    <t>R149852S </t>
  </si>
  <si>
    <t>119 W Evans Ave</t>
  </si>
  <si>
    <t>R149854S </t>
  </si>
  <si>
    <t>2602  Spruce St</t>
  </si>
  <si>
    <t>R149855S </t>
  </si>
  <si>
    <t>7  Bruce Lane</t>
  </si>
  <si>
    <t>R149862S </t>
  </si>
  <si>
    <t>5  Ravel Court</t>
  </si>
  <si>
    <t>R149880S </t>
  </si>
  <si>
    <t>1232  Pine St</t>
  </si>
  <si>
    <t>R149882S </t>
  </si>
  <si>
    <t>5512  Venezia Way</t>
  </si>
  <si>
    <t>R149885S </t>
  </si>
  <si>
    <t>308  Tyler St</t>
  </si>
  <si>
    <t>R149886S </t>
  </si>
  <si>
    <t>62  Drake St</t>
  </si>
  <si>
    <t>R149894S </t>
  </si>
  <si>
    <t>50  Calhoun Rd</t>
  </si>
  <si>
    <t>R149914S </t>
  </si>
  <si>
    <t>2139 E Orman Ave</t>
  </si>
  <si>
    <t>R149919S </t>
  </si>
  <si>
    <t>1535  Saratoga Rd</t>
  </si>
  <si>
    <t>R149927S </t>
  </si>
  <si>
    <t>2201  Balboa Rd</t>
  </si>
  <si>
    <t>R149929S </t>
  </si>
  <si>
    <t>1207  Longwood Ave</t>
  </si>
  <si>
    <t>R149937S </t>
  </si>
  <si>
    <t>56  Duke St</t>
  </si>
  <si>
    <t>R149953S </t>
  </si>
  <si>
    <t>1819  Carteret Ave</t>
  </si>
  <si>
    <t>R149962S </t>
  </si>
  <si>
    <t>4609  Cedarweed Blvd</t>
  </si>
  <si>
    <t>R149963S </t>
  </si>
  <si>
    <t>31721  Ford Rd</t>
  </si>
  <si>
    <t>R150002S </t>
  </si>
  <si>
    <t>815 W Routt Ave</t>
  </si>
  <si>
    <t>R150008S </t>
  </si>
  <si>
    <t>7  Bellflower Ct</t>
  </si>
  <si>
    <t>R150017S </t>
  </si>
  <si>
    <t>545  Brown Ave</t>
  </si>
  <si>
    <t>R150025S </t>
  </si>
  <si>
    <t>1705  Garwood Dr</t>
  </si>
  <si>
    <t>R150030S </t>
  </si>
  <si>
    <t>1820  Eden Ave</t>
  </si>
  <si>
    <t>R150031S </t>
  </si>
  <si>
    <t>5200  La Randa</t>
  </si>
  <si>
    <t>R150050S </t>
  </si>
  <si>
    <t>3806  Pronghorn Lane</t>
  </si>
  <si>
    <t>R150062S </t>
  </si>
  <si>
    <t>3811  Bison Lane</t>
  </si>
  <si>
    <t>R150067S </t>
  </si>
  <si>
    <t>2516  8th Ave</t>
  </si>
  <si>
    <t>R150071S </t>
  </si>
  <si>
    <t>34  Solar Dr</t>
  </si>
  <si>
    <t>R150076S </t>
  </si>
  <si>
    <t>2628  West St</t>
  </si>
  <si>
    <t>R150081S </t>
  </si>
  <si>
    <t>4814  Pearcrest Ct</t>
  </si>
  <si>
    <t>R150088S </t>
  </si>
  <si>
    <t>611 E Evans Ave</t>
  </si>
  <si>
    <t>R150093S </t>
  </si>
  <si>
    <t>3347  Raccoon Lane</t>
  </si>
  <si>
    <t>R150094S </t>
  </si>
  <si>
    <t>3907  Bison Lane</t>
  </si>
  <si>
    <t>R150099S </t>
  </si>
  <si>
    <t>105  Stanford Ave</t>
  </si>
  <si>
    <t>R150101S </t>
  </si>
  <si>
    <t>2521  Camellia St</t>
  </si>
  <si>
    <t>R150121S </t>
  </si>
  <si>
    <t>2409  Pine St</t>
  </si>
  <si>
    <t>R150124S </t>
  </si>
  <si>
    <t>2008 E 3rd St</t>
  </si>
  <si>
    <t>R150129S </t>
  </si>
  <si>
    <t>2323  Cedar St</t>
  </si>
  <si>
    <t>R150131S </t>
  </si>
  <si>
    <t>2613  Acero Ave</t>
  </si>
  <si>
    <t>R150141S </t>
  </si>
  <si>
    <t>1412  Palmer Ave</t>
  </si>
  <si>
    <t>R150147S </t>
  </si>
  <si>
    <t>1229  Van Buren St</t>
  </si>
  <si>
    <t>R150170S </t>
  </si>
  <si>
    <t>2202  Oakland Ave</t>
  </si>
  <si>
    <t>R150177S </t>
  </si>
  <si>
    <t>916  Silverqueen Rd</t>
  </si>
  <si>
    <t>R150192S </t>
  </si>
  <si>
    <t>1911  Toronto St</t>
  </si>
  <si>
    <t>R150199S </t>
  </si>
  <si>
    <t>1029 E Evans Ave</t>
  </si>
  <si>
    <t>R150211S </t>
  </si>
  <si>
    <t>1727  Alexander Circle</t>
  </si>
  <si>
    <t>R150213S </t>
  </si>
  <si>
    <t>113  Quincy St</t>
  </si>
  <si>
    <t>R150219S </t>
  </si>
  <si>
    <t>1319 W 27th St</t>
  </si>
  <si>
    <t>R150234S </t>
  </si>
  <si>
    <t>2301 N Elizabeth St</t>
  </si>
  <si>
    <t>R150245S </t>
  </si>
  <si>
    <t>2519  8th Ave</t>
  </si>
  <si>
    <t>R150255S </t>
  </si>
  <si>
    <t>95  Fordham Circle</t>
  </si>
  <si>
    <t>R150256S </t>
  </si>
  <si>
    <t>1519  Lexington Rd</t>
  </si>
  <si>
    <t>R150272S </t>
  </si>
  <si>
    <t>2201 E 6th Ave</t>
  </si>
  <si>
    <t>R150276S </t>
  </si>
  <si>
    <t>2314 E Routt Ave</t>
  </si>
  <si>
    <t>R150307S </t>
  </si>
  <si>
    <t>2401  3rd Ave</t>
  </si>
  <si>
    <t>R150314S </t>
  </si>
  <si>
    <t>7  Sunningdale Court</t>
  </si>
  <si>
    <t>R150320S </t>
  </si>
  <si>
    <t>2306  Crownridge Dr</t>
  </si>
  <si>
    <t>R150343S </t>
  </si>
  <si>
    <t>5  Tartan Lane</t>
  </si>
  <si>
    <t>R150348S </t>
  </si>
  <si>
    <t>1253  29th Lane</t>
  </si>
  <si>
    <t>R150364S </t>
  </si>
  <si>
    <t>1102  Aqua Ave</t>
  </si>
  <si>
    <t>R150384S </t>
  </si>
  <si>
    <t>2714  Holmes Street</t>
  </si>
  <si>
    <t>R150393S </t>
  </si>
  <si>
    <t>1611  Van Buren St</t>
  </si>
  <si>
    <t>R150400S </t>
  </si>
  <si>
    <t>2013  Comanche Rd</t>
  </si>
  <si>
    <t>R150401S </t>
  </si>
  <si>
    <t>1624  Bunker Hill Rd</t>
  </si>
  <si>
    <t>R150402S </t>
  </si>
  <si>
    <t>1926  Belmont Ave</t>
  </si>
  <si>
    <t>R150418S </t>
  </si>
  <si>
    <t>3733  Brookfield Lane</t>
  </si>
  <si>
    <t>R150419S </t>
  </si>
  <si>
    <t>3402  Ivywood Lane</t>
  </si>
  <si>
    <t>R150420S </t>
  </si>
  <si>
    <t>15  Carpenter Place</t>
  </si>
  <si>
    <t>R150429S </t>
  </si>
  <si>
    <t>902 W Routt Ave</t>
  </si>
  <si>
    <t>R150430S </t>
  </si>
  <si>
    <t>513  Starlite Dr</t>
  </si>
  <si>
    <t>R142052S </t>
  </si>
  <si>
    <t>3407  Sheffield Lane</t>
  </si>
  <si>
    <t>R142967S </t>
  </si>
  <si>
    <t>2103  North Dr</t>
  </si>
  <si>
    <t>R144212S </t>
  </si>
  <si>
    <t>2000 E 9th St</t>
  </si>
  <si>
    <t>R144968S </t>
  </si>
  <si>
    <t>118.5 W 3rd St</t>
  </si>
  <si>
    <t>R145256S </t>
  </si>
  <si>
    <t>Union Historical</t>
  </si>
  <si>
    <t>1303  Jackson St</t>
  </si>
  <si>
    <t>R150440S </t>
  </si>
  <si>
    <t>3001  Mirror Ave</t>
  </si>
  <si>
    <t>R150453S </t>
  </si>
  <si>
    <t>233  Nelson Ave</t>
  </si>
  <si>
    <t>R150473S </t>
  </si>
  <si>
    <t>1115  Jackson St</t>
  </si>
  <si>
    <t>R150486S </t>
  </si>
  <si>
    <t>218  Spring St</t>
  </si>
  <si>
    <t>R150507S </t>
  </si>
  <si>
    <t>1104  Walnutcrest Dr</t>
  </si>
  <si>
    <t>R150508S </t>
  </si>
  <si>
    <t>2108 N Elizabeth</t>
  </si>
  <si>
    <t>R150522S </t>
  </si>
  <si>
    <t>1043  Alexander Circle</t>
  </si>
  <si>
    <t>R150535S </t>
  </si>
  <si>
    <t>618  Avocado St</t>
  </si>
  <si>
    <t>R150555S </t>
  </si>
  <si>
    <t>3838  Bison Lane</t>
  </si>
  <si>
    <t>R150561S </t>
  </si>
  <si>
    <t>3541  Marmot Court</t>
  </si>
  <si>
    <t>R150613S </t>
  </si>
  <si>
    <t>2110  Pine St</t>
  </si>
  <si>
    <t>R150617S </t>
  </si>
  <si>
    <t>73  Brothers</t>
  </si>
  <si>
    <t>R150618S </t>
  </si>
  <si>
    <t>2317  Oakland Ave</t>
  </si>
  <si>
    <t>R150620S </t>
  </si>
  <si>
    <t>2112  Comanche Rd</t>
  </si>
  <si>
    <t>R150661S </t>
  </si>
  <si>
    <t>3205  Morris Ave</t>
  </si>
  <si>
    <t>R150676S </t>
  </si>
  <si>
    <t>415  Michigan St</t>
  </si>
  <si>
    <t>R150680S </t>
  </si>
  <si>
    <t>5114  Lynn Meadows</t>
  </si>
  <si>
    <t>R150737S </t>
  </si>
  <si>
    <t>3903  Carlile Ave</t>
  </si>
  <si>
    <t>R150739S </t>
  </si>
  <si>
    <t>2607  2nd Ave</t>
  </si>
  <si>
    <t>R150754S </t>
  </si>
  <si>
    <t>826 W Routt Ave</t>
  </si>
  <si>
    <t>R150759S </t>
  </si>
  <si>
    <t>2205 E Routt Ave</t>
  </si>
  <si>
    <t>R150814S </t>
  </si>
  <si>
    <t>15  Destino Place</t>
  </si>
  <si>
    <t>R150828S </t>
  </si>
  <si>
    <t>470  Midnight Ave</t>
  </si>
  <si>
    <t>R150876S </t>
  </si>
  <si>
    <t>34  Purdue St</t>
  </si>
  <si>
    <t>R150892S </t>
  </si>
  <si>
    <t>3120  Skyview Ave</t>
  </si>
  <si>
    <t>R150958S </t>
  </si>
  <si>
    <t>906 E 11th St</t>
  </si>
  <si>
    <t>R150995S </t>
  </si>
  <si>
    <t>327  Lincoln</t>
  </si>
  <si>
    <t>R151005S </t>
  </si>
  <si>
    <t>2825  Morris Ave</t>
  </si>
  <si>
    <t>R151070S </t>
  </si>
  <si>
    <t>1110  Mahren Ave</t>
  </si>
  <si>
    <t>R151199S </t>
  </si>
  <si>
    <t>1931  Calderwood Place</t>
  </si>
  <si>
    <t>R145626S </t>
  </si>
  <si>
    <t>216  Dunsmere Ave</t>
  </si>
  <si>
    <t>R146027S </t>
  </si>
  <si>
    <t>18  Duncan Rd</t>
  </si>
  <si>
    <t>R146208S </t>
  </si>
  <si>
    <t>1310  Van Buren St</t>
  </si>
  <si>
    <t>R146415S </t>
  </si>
  <si>
    <t>1323 E 8th St</t>
  </si>
  <si>
    <t>R146438S </t>
  </si>
  <si>
    <t>4808  Cedarweed Blvd</t>
  </si>
  <si>
    <t>R146441S </t>
  </si>
  <si>
    <t>2116  North Place</t>
  </si>
  <si>
    <t>R146621S </t>
  </si>
  <si>
    <t>3100  Vail</t>
  </si>
  <si>
    <t>R146768S </t>
  </si>
  <si>
    <t>3406  St Clair Ave</t>
  </si>
  <si>
    <t>R146812S </t>
  </si>
  <si>
    <t>27  Thames Dr</t>
  </si>
  <si>
    <t>R146866S </t>
  </si>
  <si>
    <t>445  Henry Ave</t>
  </si>
  <si>
    <t>R146987S </t>
  </si>
  <si>
    <t>401  Westwood Ln</t>
  </si>
  <si>
    <t>R147099S </t>
  </si>
  <si>
    <t>104  La Vista Rd</t>
  </si>
  <si>
    <t>R147174S </t>
  </si>
  <si>
    <t>1327  Silver Hawk Court</t>
  </si>
  <si>
    <t>R147176S </t>
  </si>
  <si>
    <t>13  Hudspeth Lane</t>
  </si>
  <si>
    <t>R147202S </t>
  </si>
  <si>
    <t>4034  Valley Dr</t>
  </si>
  <si>
    <t>R147301S </t>
  </si>
  <si>
    <t>5151  Kingfisher Dr.</t>
  </si>
  <si>
    <t>R147370S </t>
  </si>
  <si>
    <t>1730  Van Buren St</t>
  </si>
  <si>
    <t>R147404S </t>
  </si>
  <si>
    <t>941  Elm</t>
  </si>
  <si>
    <t>R147451S </t>
  </si>
  <si>
    <t>57  Portero Dr</t>
  </si>
  <si>
    <t>R147497S </t>
  </si>
  <si>
    <t>5200  Lynn Meadows</t>
  </si>
  <si>
    <t>R147568S </t>
  </si>
  <si>
    <t>1801  Conley</t>
  </si>
  <si>
    <t>R147644S </t>
  </si>
  <si>
    <t>2020 E 12th St</t>
  </si>
  <si>
    <t>R147645S </t>
  </si>
  <si>
    <t>1222  Pine St</t>
  </si>
  <si>
    <t>R147646S </t>
  </si>
  <si>
    <t>16  Prince Valley Ct</t>
  </si>
  <si>
    <t>R147670S </t>
  </si>
  <si>
    <t>10  Donnington St</t>
  </si>
  <si>
    <t>R147775S </t>
  </si>
  <si>
    <t>1025  Claremont Ave</t>
  </si>
  <si>
    <t>R147859S </t>
  </si>
  <si>
    <t>1045  Van Buren St</t>
  </si>
  <si>
    <t>R147895S </t>
  </si>
  <si>
    <t>2618  West St</t>
  </si>
  <si>
    <t>R147954S </t>
  </si>
  <si>
    <t>1731  Comanche Rd</t>
  </si>
  <si>
    <t>R148014S </t>
  </si>
  <si>
    <t>2803  Arlington Ave</t>
  </si>
  <si>
    <t>R148046S </t>
  </si>
  <si>
    <t>218 E Mesa Ave</t>
  </si>
  <si>
    <t>R148063S </t>
  </si>
  <si>
    <t>5027  Landmark Rd</t>
  </si>
  <si>
    <t>R148067S </t>
  </si>
  <si>
    <t>4028  Goodnight Ave</t>
  </si>
  <si>
    <t>R148105S </t>
  </si>
  <si>
    <t>102  Stanford Ave</t>
  </si>
  <si>
    <t>R148175S </t>
  </si>
  <si>
    <t>24  Loyola Lane</t>
  </si>
  <si>
    <t>R148231S </t>
  </si>
  <si>
    <t>3325  Gopher Lane</t>
  </si>
  <si>
    <t>R148272S </t>
  </si>
  <si>
    <t>1730  Henry Ave</t>
  </si>
  <si>
    <t>R148280S </t>
  </si>
  <si>
    <t>4036  Ridge Dr</t>
  </si>
  <si>
    <t>R148300S </t>
  </si>
  <si>
    <t>632  Scranton Ave</t>
  </si>
  <si>
    <t>R148349S </t>
  </si>
  <si>
    <t>2136  Cedar St</t>
  </si>
  <si>
    <t>R148357S </t>
  </si>
  <si>
    <t>730 W Routt Ave</t>
  </si>
  <si>
    <t>R148378S </t>
  </si>
  <si>
    <t>3929  Lancaster Dr</t>
  </si>
  <si>
    <t>R148401S </t>
  </si>
  <si>
    <t>3107  San Isabel Ave</t>
  </si>
  <si>
    <t>R148417S </t>
  </si>
  <si>
    <t>2560  La Veta Lane</t>
  </si>
  <si>
    <t>R148451S </t>
  </si>
  <si>
    <t>4015  Hillside Dr</t>
  </si>
  <si>
    <t>R148473S </t>
  </si>
  <si>
    <t>77  Purdue St</t>
  </si>
  <si>
    <t>R148509S </t>
  </si>
  <si>
    <t>5905  Sawyer Ridge Dr.</t>
  </si>
  <si>
    <t>R148552S </t>
  </si>
  <si>
    <t>93  Cornell Circle</t>
  </si>
  <si>
    <t>R148565S </t>
  </si>
  <si>
    <t>729  San Angelo</t>
  </si>
  <si>
    <t>R148566S </t>
  </si>
  <si>
    <t>509 E Routt Ave</t>
  </si>
  <si>
    <t>R148619S </t>
  </si>
  <si>
    <t>725  Wilson Ave</t>
  </si>
  <si>
    <t>R148635S </t>
  </si>
  <si>
    <t>323 E Evans Ave</t>
  </si>
  <si>
    <t>R148651S </t>
  </si>
  <si>
    <t>3901  Canterbury Lane</t>
  </si>
  <si>
    <t>R148670S </t>
  </si>
  <si>
    <t>4  La Huerta</t>
  </si>
  <si>
    <t>R148692S </t>
  </si>
  <si>
    <t>4913  Butte Ln</t>
  </si>
  <si>
    <t>R148743S </t>
  </si>
  <si>
    <t>630  Cherry Lane</t>
  </si>
  <si>
    <t>R148763S </t>
  </si>
  <si>
    <t>1324  Silver Hawk Court</t>
  </si>
  <si>
    <t>R148779S </t>
  </si>
  <si>
    <t>4046  Valley Dr</t>
  </si>
  <si>
    <t>R148796S </t>
  </si>
  <si>
    <t>930  Silverqueen Rd</t>
  </si>
  <si>
    <t>R148814S </t>
  </si>
  <si>
    <t>2310  Crestwood Ln</t>
  </si>
  <si>
    <t>R148829S </t>
  </si>
  <si>
    <t>2105  Driftwood Lane</t>
  </si>
  <si>
    <t>R148861S </t>
  </si>
  <si>
    <t>601  Scranton Ave</t>
  </si>
  <si>
    <t>R148894S </t>
  </si>
  <si>
    <t>1011  Pinecrest Dr</t>
  </si>
  <si>
    <t>R148940S </t>
  </si>
  <si>
    <t>315 W 12th St</t>
  </si>
  <si>
    <t>R148961S </t>
  </si>
  <si>
    <t>727 W Corona Ave</t>
  </si>
  <si>
    <t>R148987S </t>
  </si>
  <si>
    <t>512  Cleveland St</t>
  </si>
  <si>
    <t>R148988S </t>
  </si>
  <si>
    <t>3016  Prairie Hawk</t>
  </si>
  <si>
    <t>R148999S </t>
  </si>
  <si>
    <t>310  Palm St</t>
  </si>
  <si>
    <t>R149013S </t>
  </si>
  <si>
    <t>137  Baylor St</t>
  </si>
  <si>
    <t>R149044S </t>
  </si>
  <si>
    <t>1925  West St</t>
  </si>
  <si>
    <t>R149075S </t>
  </si>
  <si>
    <t>411 W 8th St</t>
  </si>
  <si>
    <t>R149101S </t>
  </si>
  <si>
    <t>11  Donnington St</t>
  </si>
  <si>
    <t>R149121S </t>
  </si>
  <si>
    <t>1506  Crestmoor Dr</t>
  </si>
  <si>
    <t>R149149S </t>
  </si>
  <si>
    <t>58  Baylor St</t>
  </si>
  <si>
    <t>R149178S </t>
  </si>
  <si>
    <t>4318  Wilderness Trail</t>
  </si>
  <si>
    <t>R149202S </t>
  </si>
  <si>
    <t>12  Kalanchoe Ct.</t>
  </si>
  <si>
    <t>R149204S </t>
  </si>
  <si>
    <t>2204 N Grand Ave</t>
  </si>
  <si>
    <t>R149236S </t>
  </si>
  <si>
    <t>2003  Comanche Rd</t>
  </si>
  <si>
    <t>R149300S </t>
  </si>
  <si>
    <t>3229  Shalimar Terrace</t>
  </si>
  <si>
    <t>R149322S </t>
  </si>
  <si>
    <t>619  Beulah Ave</t>
  </si>
  <si>
    <t>R149340S </t>
  </si>
  <si>
    <t>5113  Peachcrest Dr</t>
  </si>
  <si>
    <t>R149385S </t>
  </si>
  <si>
    <t>220  Argyle Ave</t>
  </si>
  <si>
    <t>R149401S </t>
  </si>
  <si>
    <t>3303  Lions Den Ct.</t>
  </si>
  <si>
    <t>R149474S </t>
  </si>
  <si>
    <t>1812  Tierra Berienda</t>
  </si>
  <si>
    <t>R149497S </t>
  </si>
  <si>
    <t>3306  Morris Ave</t>
  </si>
  <si>
    <t>R149525S </t>
  </si>
  <si>
    <t>1603  Horseshoe Dr</t>
  </si>
  <si>
    <t>R149563S </t>
  </si>
  <si>
    <t>715 W 14th St</t>
  </si>
  <si>
    <t>R149615S </t>
  </si>
  <si>
    <t>35  Radcliff Lane</t>
  </si>
  <si>
    <t>R149631S </t>
  </si>
  <si>
    <t>1019 E 1st St</t>
  </si>
  <si>
    <t>R149670S </t>
  </si>
  <si>
    <t>4055  Valley Dr</t>
  </si>
  <si>
    <t>R149694S </t>
  </si>
  <si>
    <t>1515  Lake Ave</t>
  </si>
  <si>
    <t>R149753S </t>
  </si>
  <si>
    <t>229  Brentwood</t>
  </si>
  <si>
    <t>R149795S </t>
  </si>
  <si>
    <t>3942  Sheffield Lane</t>
  </si>
  <si>
    <t>R149813S </t>
  </si>
  <si>
    <t>3301  Lions Pride Ln</t>
  </si>
  <si>
    <t>R149823S </t>
  </si>
  <si>
    <t>4945  Toucan</t>
  </si>
  <si>
    <t>R149871S </t>
  </si>
  <si>
    <t>1702 E Routt St</t>
  </si>
  <si>
    <t>R149893S </t>
  </si>
  <si>
    <t>2919  2nd Ave</t>
  </si>
  <si>
    <t>R149932S </t>
  </si>
  <si>
    <t>2919  Imperial Ave</t>
  </si>
  <si>
    <t>R149991S </t>
  </si>
  <si>
    <t>3118  San Isabel Ave</t>
  </si>
  <si>
    <t>R150041S </t>
  </si>
  <si>
    <t>518  McClelland Ave</t>
  </si>
  <si>
    <t>R150079S </t>
  </si>
  <si>
    <t>1008 E 10th St</t>
  </si>
  <si>
    <t>R150100S </t>
  </si>
  <si>
    <t>5728  Mark Twain Ln</t>
  </si>
  <si>
    <t>R150120S </t>
  </si>
  <si>
    <t>1305  Palmer Ave</t>
  </si>
  <si>
    <t>R150167S </t>
  </si>
  <si>
    <t>519  Pear St</t>
  </si>
  <si>
    <t>R150210S </t>
  </si>
  <si>
    <t>4124  ONeal Ct.</t>
  </si>
  <si>
    <t>R150254S </t>
  </si>
  <si>
    <t>143  Princeton St</t>
  </si>
  <si>
    <t>R150299S </t>
  </si>
  <si>
    <t>7  Arrowsmith Dr.</t>
  </si>
  <si>
    <t>R150359S </t>
  </si>
  <si>
    <t>4931  Warbler Court</t>
  </si>
  <si>
    <t>R150409S </t>
  </si>
  <si>
    <t>85  Duke St</t>
  </si>
  <si>
    <t>R150455S </t>
  </si>
  <si>
    <t>1117  Horseshoe Dr</t>
  </si>
  <si>
    <t>R150516S </t>
  </si>
  <si>
    <t>1144  Beulah Ave</t>
  </si>
  <si>
    <t>R150612S </t>
  </si>
  <si>
    <t>1702  Englewood Dr</t>
  </si>
  <si>
    <t>R150636S </t>
  </si>
  <si>
    <t>2073  Towhee Court</t>
  </si>
  <si>
    <t>R150748S </t>
  </si>
  <si>
    <t>18  Tierra Casa Dr</t>
  </si>
  <si>
    <t>R150912S </t>
  </si>
  <si>
    <t>Stonemoor Hills</t>
  </si>
  <si>
    <t>137  Princeton St</t>
  </si>
  <si>
    <t>R151143S </t>
  </si>
  <si>
    <t>Per SqFt</t>
  </si>
  <si>
    <t>Bin</t>
  </si>
  <si>
    <t>More</t>
  </si>
  <si>
    <t>Frequency</t>
  </si>
  <si>
    <t>Bin2</t>
  </si>
  <si>
    <t>Bin1</t>
  </si>
  <si>
    <t>Bin0</t>
  </si>
  <si>
    <t>BinSqFt</t>
  </si>
  <si>
    <t>BinBeds</t>
  </si>
  <si>
    <t>BinBath</t>
  </si>
  <si>
    <t>BinPerSqFT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</si>
</sst>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2" fillId="0" borderId="0" xfId="0" applyFont="1"/>
    <xf numFmtId="0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'Sales 30k bins'!$A$2:$A$12</c:f>
              <c:strCache>
                <c:ptCount val="11"/>
                <c:pt idx="0">
                  <c:v>30000</c:v>
                </c:pt>
                <c:pt idx="1">
                  <c:v>60000</c:v>
                </c:pt>
                <c:pt idx="2">
                  <c:v>90000</c:v>
                </c:pt>
                <c:pt idx="3">
                  <c:v>120000</c:v>
                </c:pt>
                <c:pt idx="4">
                  <c:v>150000</c:v>
                </c:pt>
                <c:pt idx="5">
                  <c:v>180000</c:v>
                </c:pt>
                <c:pt idx="6">
                  <c:v>210000</c:v>
                </c:pt>
                <c:pt idx="7">
                  <c:v>240000</c:v>
                </c:pt>
                <c:pt idx="8">
                  <c:v>270000</c:v>
                </c:pt>
                <c:pt idx="9">
                  <c:v>300000</c:v>
                </c:pt>
                <c:pt idx="10">
                  <c:v>More</c:v>
                </c:pt>
              </c:strCache>
            </c:strRef>
          </c:cat>
          <c:val>
            <c:numRef>
              <c:f>'Sales 30k bins'!$B$2:$B$12</c:f>
              <c:numCache>
                <c:formatCode>General</c:formatCode>
                <c:ptCount val="11"/>
                <c:pt idx="0">
                  <c:v>51</c:v>
                </c:pt>
                <c:pt idx="1">
                  <c:v>124</c:v>
                </c:pt>
                <c:pt idx="2">
                  <c:v>116</c:v>
                </c:pt>
                <c:pt idx="3">
                  <c:v>99</c:v>
                </c:pt>
                <c:pt idx="4">
                  <c:v>83</c:v>
                </c:pt>
                <c:pt idx="5">
                  <c:v>55</c:v>
                </c:pt>
                <c:pt idx="6">
                  <c:v>35</c:v>
                </c:pt>
                <c:pt idx="7">
                  <c:v>11</c:v>
                </c:pt>
                <c:pt idx="8">
                  <c:v>9</c:v>
                </c:pt>
                <c:pt idx="9">
                  <c:v>14</c:v>
                </c:pt>
                <c:pt idx="10">
                  <c:v>12</c:v>
                </c:pt>
              </c:numCache>
            </c:numRef>
          </c:val>
        </c:ser>
        <c:axId val="170080896"/>
        <c:axId val="170575360"/>
      </c:barChart>
      <c:catAx>
        <c:axId val="170080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170575360"/>
        <c:crosses val="autoZero"/>
        <c:auto val="1"/>
        <c:lblAlgn val="ctr"/>
        <c:lblOffset val="100"/>
      </c:catAx>
      <c:valAx>
        <c:axId val="17057536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7008089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Pueblo SF Real Estate Sales YTD 2014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'Sales 10k bins'!$A$2:$A$37</c:f>
              <c:strCache>
                <c:ptCount val="36"/>
                <c:pt idx="0">
                  <c:v>10000</c:v>
                </c:pt>
                <c:pt idx="1">
                  <c:v>20000</c:v>
                </c:pt>
                <c:pt idx="2">
                  <c:v>30000</c:v>
                </c:pt>
                <c:pt idx="3">
                  <c:v>40000</c:v>
                </c:pt>
                <c:pt idx="4">
                  <c:v>50000</c:v>
                </c:pt>
                <c:pt idx="5">
                  <c:v>60000</c:v>
                </c:pt>
                <c:pt idx="6">
                  <c:v>70000</c:v>
                </c:pt>
                <c:pt idx="7">
                  <c:v>80000</c:v>
                </c:pt>
                <c:pt idx="8">
                  <c:v>90000</c:v>
                </c:pt>
                <c:pt idx="9">
                  <c:v>100000</c:v>
                </c:pt>
                <c:pt idx="10">
                  <c:v>110000</c:v>
                </c:pt>
                <c:pt idx="11">
                  <c:v>120000</c:v>
                </c:pt>
                <c:pt idx="12">
                  <c:v>130000</c:v>
                </c:pt>
                <c:pt idx="13">
                  <c:v>140000</c:v>
                </c:pt>
                <c:pt idx="14">
                  <c:v>150000</c:v>
                </c:pt>
                <c:pt idx="15">
                  <c:v>160000</c:v>
                </c:pt>
                <c:pt idx="16">
                  <c:v>170000</c:v>
                </c:pt>
                <c:pt idx="17">
                  <c:v>180000</c:v>
                </c:pt>
                <c:pt idx="18">
                  <c:v>190000</c:v>
                </c:pt>
                <c:pt idx="19">
                  <c:v>200000</c:v>
                </c:pt>
                <c:pt idx="20">
                  <c:v>210000</c:v>
                </c:pt>
                <c:pt idx="21">
                  <c:v>220000</c:v>
                </c:pt>
                <c:pt idx="22">
                  <c:v>230000</c:v>
                </c:pt>
                <c:pt idx="23">
                  <c:v>240000</c:v>
                </c:pt>
                <c:pt idx="24">
                  <c:v>250000</c:v>
                </c:pt>
                <c:pt idx="25">
                  <c:v>260000</c:v>
                </c:pt>
                <c:pt idx="26">
                  <c:v>270000</c:v>
                </c:pt>
                <c:pt idx="27">
                  <c:v>280000</c:v>
                </c:pt>
                <c:pt idx="28">
                  <c:v>290000</c:v>
                </c:pt>
                <c:pt idx="29">
                  <c:v>300000</c:v>
                </c:pt>
                <c:pt idx="30">
                  <c:v>310000</c:v>
                </c:pt>
                <c:pt idx="31">
                  <c:v>320000</c:v>
                </c:pt>
                <c:pt idx="32">
                  <c:v>330000</c:v>
                </c:pt>
                <c:pt idx="33">
                  <c:v>340000</c:v>
                </c:pt>
                <c:pt idx="34">
                  <c:v>350000</c:v>
                </c:pt>
                <c:pt idx="35">
                  <c:v>More</c:v>
                </c:pt>
              </c:strCache>
            </c:strRef>
          </c:cat>
          <c:val>
            <c:numRef>
              <c:f>'Sales 10k bins'!$B$2:$B$37</c:f>
              <c:numCache>
                <c:formatCode>General</c:formatCode>
                <c:ptCount val="36"/>
                <c:pt idx="0">
                  <c:v>0</c:v>
                </c:pt>
                <c:pt idx="1">
                  <c:v>16</c:v>
                </c:pt>
                <c:pt idx="2">
                  <c:v>35</c:v>
                </c:pt>
                <c:pt idx="3">
                  <c:v>54</c:v>
                </c:pt>
                <c:pt idx="4">
                  <c:v>40</c:v>
                </c:pt>
                <c:pt idx="5">
                  <c:v>30</c:v>
                </c:pt>
                <c:pt idx="6">
                  <c:v>34</c:v>
                </c:pt>
                <c:pt idx="7">
                  <c:v>38</c:v>
                </c:pt>
                <c:pt idx="8">
                  <c:v>44</c:v>
                </c:pt>
                <c:pt idx="9">
                  <c:v>37</c:v>
                </c:pt>
                <c:pt idx="10">
                  <c:v>33</c:v>
                </c:pt>
                <c:pt idx="11">
                  <c:v>29</c:v>
                </c:pt>
                <c:pt idx="12">
                  <c:v>37</c:v>
                </c:pt>
                <c:pt idx="13">
                  <c:v>27</c:v>
                </c:pt>
                <c:pt idx="14">
                  <c:v>19</c:v>
                </c:pt>
                <c:pt idx="15">
                  <c:v>12</c:v>
                </c:pt>
                <c:pt idx="16">
                  <c:v>25</c:v>
                </c:pt>
                <c:pt idx="17">
                  <c:v>18</c:v>
                </c:pt>
                <c:pt idx="18">
                  <c:v>15</c:v>
                </c:pt>
                <c:pt idx="19">
                  <c:v>12</c:v>
                </c:pt>
                <c:pt idx="20">
                  <c:v>8</c:v>
                </c:pt>
                <c:pt idx="21">
                  <c:v>3</c:v>
                </c:pt>
                <c:pt idx="22">
                  <c:v>6</c:v>
                </c:pt>
                <c:pt idx="23">
                  <c:v>2</c:v>
                </c:pt>
                <c:pt idx="24">
                  <c:v>4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6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  <c:pt idx="32">
                  <c:v>2</c:v>
                </c:pt>
                <c:pt idx="33">
                  <c:v>3</c:v>
                </c:pt>
                <c:pt idx="34">
                  <c:v>1</c:v>
                </c:pt>
                <c:pt idx="35">
                  <c:v>5</c:v>
                </c:pt>
              </c:numCache>
            </c:numRef>
          </c:val>
        </c:ser>
        <c:axId val="43276928"/>
        <c:axId val="43281024"/>
      </c:barChart>
      <c:catAx>
        <c:axId val="4327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Sales Price</a:t>
                </a:r>
              </a:p>
            </c:rich>
          </c:tx>
          <c:layout/>
        </c:title>
        <c:tickLblPos val="nextTo"/>
        <c:crossAx val="43281024"/>
        <c:crosses val="autoZero"/>
        <c:auto val="1"/>
        <c:lblAlgn val="ctr"/>
        <c:lblOffset val="100"/>
      </c:catAx>
      <c:valAx>
        <c:axId val="432810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3276928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'Sales 100k bins'!$A$2:$A$6</c:f>
              <c:strCache>
                <c:ptCount val="5"/>
                <c:pt idx="0">
                  <c:v>100000</c:v>
                </c:pt>
                <c:pt idx="1">
                  <c:v>200000</c:v>
                </c:pt>
                <c:pt idx="2">
                  <c:v>300000</c:v>
                </c:pt>
                <c:pt idx="3">
                  <c:v>400000</c:v>
                </c:pt>
                <c:pt idx="4">
                  <c:v>More</c:v>
                </c:pt>
              </c:strCache>
            </c:strRef>
          </c:cat>
          <c:val>
            <c:numRef>
              <c:f>'Sales 100k bins'!$B$2:$B$6</c:f>
              <c:numCache>
                <c:formatCode>General</c:formatCode>
                <c:ptCount val="5"/>
                <c:pt idx="0">
                  <c:v>328</c:v>
                </c:pt>
                <c:pt idx="1">
                  <c:v>227</c:v>
                </c:pt>
                <c:pt idx="2">
                  <c:v>42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axId val="78404992"/>
        <c:axId val="78406784"/>
      </c:barChart>
      <c:catAx>
        <c:axId val="7840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Bin0</a:t>
                </a:r>
              </a:p>
            </c:rich>
          </c:tx>
          <c:layout/>
        </c:title>
        <c:tickLblPos val="nextTo"/>
        <c:crossAx val="78406784"/>
        <c:crosses val="autoZero"/>
        <c:auto val="1"/>
        <c:lblAlgn val="ctr"/>
        <c:lblOffset val="100"/>
      </c:catAx>
      <c:valAx>
        <c:axId val="7840678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84049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SqFt!$A$2:$A$19</c:f>
              <c:strCache>
                <c:ptCount val="18"/>
                <c:pt idx="0">
                  <c:v>500</c:v>
                </c:pt>
                <c:pt idx="1">
                  <c:v>750</c:v>
                </c:pt>
                <c:pt idx="2">
                  <c:v>1000</c:v>
                </c:pt>
                <c:pt idx="3">
                  <c:v>1250</c:v>
                </c:pt>
                <c:pt idx="4">
                  <c:v>1500</c:v>
                </c:pt>
                <c:pt idx="5">
                  <c:v>1750</c:v>
                </c:pt>
                <c:pt idx="6">
                  <c:v>2000</c:v>
                </c:pt>
                <c:pt idx="7">
                  <c:v>2250</c:v>
                </c:pt>
                <c:pt idx="8">
                  <c:v>2500</c:v>
                </c:pt>
                <c:pt idx="9">
                  <c:v>2750</c:v>
                </c:pt>
                <c:pt idx="10">
                  <c:v>3000</c:v>
                </c:pt>
                <c:pt idx="11">
                  <c:v>3250</c:v>
                </c:pt>
                <c:pt idx="12">
                  <c:v>3500</c:v>
                </c:pt>
                <c:pt idx="13">
                  <c:v>3750</c:v>
                </c:pt>
                <c:pt idx="14">
                  <c:v>4000</c:v>
                </c:pt>
                <c:pt idx="15">
                  <c:v>4250</c:v>
                </c:pt>
                <c:pt idx="16">
                  <c:v>4500</c:v>
                </c:pt>
                <c:pt idx="17">
                  <c:v>More</c:v>
                </c:pt>
              </c:strCache>
            </c:strRef>
          </c:cat>
          <c:val>
            <c:numRef>
              <c:f>SqFt!$B$2:$B$19</c:f>
              <c:numCache>
                <c:formatCode>General</c:formatCode>
                <c:ptCount val="18"/>
                <c:pt idx="0">
                  <c:v>2</c:v>
                </c:pt>
                <c:pt idx="1">
                  <c:v>17</c:v>
                </c:pt>
                <c:pt idx="2">
                  <c:v>72</c:v>
                </c:pt>
                <c:pt idx="3">
                  <c:v>77</c:v>
                </c:pt>
                <c:pt idx="4">
                  <c:v>71</c:v>
                </c:pt>
                <c:pt idx="5">
                  <c:v>90</c:v>
                </c:pt>
                <c:pt idx="6">
                  <c:v>76</c:v>
                </c:pt>
                <c:pt idx="7">
                  <c:v>52</c:v>
                </c:pt>
                <c:pt idx="8">
                  <c:v>39</c:v>
                </c:pt>
                <c:pt idx="9">
                  <c:v>24</c:v>
                </c:pt>
                <c:pt idx="10">
                  <c:v>21</c:v>
                </c:pt>
                <c:pt idx="11">
                  <c:v>21</c:v>
                </c:pt>
                <c:pt idx="12">
                  <c:v>12</c:v>
                </c:pt>
                <c:pt idx="13">
                  <c:v>15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</c:numCache>
            </c:numRef>
          </c:val>
        </c:ser>
        <c:axId val="79263232"/>
        <c:axId val="79264768"/>
      </c:barChart>
      <c:catAx>
        <c:axId val="7926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BinSqFt</a:t>
                </a:r>
              </a:p>
            </c:rich>
          </c:tx>
          <c:layout/>
        </c:title>
        <c:tickLblPos val="nextTo"/>
        <c:crossAx val="79264768"/>
        <c:crosses val="autoZero"/>
        <c:auto val="1"/>
        <c:lblAlgn val="ctr"/>
        <c:lblOffset val="100"/>
      </c:catAx>
      <c:valAx>
        <c:axId val="79264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792632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Bedrooms!$A$2:$A$10</c:f>
              <c:strCach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More</c:v>
                </c:pt>
              </c:strCache>
            </c:strRef>
          </c:cat>
          <c:val>
            <c:numRef>
              <c:f>Bedrooms!$B$2:$B$10</c:f>
              <c:numCache>
                <c:formatCode>General</c:formatCode>
                <c:ptCount val="9"/>
                <c:pt idx="0">
                  <c:v>0</c:v>
                </c:pt>
                <c:pt idx="1">
                  <c:v>17</c:v>
                </c:pt>
                <c:pt idx="2">
                  <c:v>140</c:v>
                </c:pt>
                <c:pt idx="3">
                  <c:v>229</c:v>
                </c:pt>
                <c:pt idx="4">
                  <c:v>165</c:v>
                </c:pt>
                <c:pt idx="5">
                  <c:v>49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44315776"/>
        <c:axId val="44317312"/>
      </c:barChart>
      <c:catAx>
        <c:axId val="44315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BinBeds</a:t>
                </a:r>
              </a:p>
            </c:rich>
          </c:tx>
          <c:layout/>
        </c:title>
        <c:tickLblPos val="nextTo"/>
        <c:crossAx val="44317312"/>
        <c:crosses val="autoZero"/>
        <c:auto val="1"/>
        <c:lblAlgn val="ctr"/>
        <c:lblOffset val="100"/>
      </c:catAx>
      <c:valAx>
        <c:axId val="4431731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44315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Baths!$A$2:$A$8</c:f>
              <c:strCach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More</c:v>
                </c:pt>
              </c:strCache>
            </c:strRef>
          </c:cat>
          <c:val>
            <c:numRef>
              <c:f>Baths!$B$2:$B$8</c:f>
              <c:numCache>
                <c:formatCode>General</c:formatCode>
                <c:ptCount val="7"/>
                <c:pt idx="0">
                  <c:v>1</c:v>
                </c:pt>
                <c:pt idx="1">
                  <c:v>223</c:v>
                </c:pt>
                <c:pt idx="2">
                  <c:v>244</c:v>
                </c:pt>
                <c:pt idx="3">
                  <c:v>122</c:v>
                </c:pt>
                <c:pt idx="4">
                  <c:v>16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axId val="85409792"/>
        <c:axId val="85411328"/>
      </c:barChart>
      <c:catAx>
        <c:axId val="85409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BinBath</a:t>
                </a:r>
              </a:p>
            </c:rich>
          </c:tx>
          <c:layout/>
        </c:title>
        <c:tickLblPos val="nextTo"/>
        <c:crossAx val="85411328"/>
        <c:crosses val="autoZero"/>
        <c:auto val="1"/>
        <c:lblAlgn val="ctr"/>
        <c:lblOffset val="100"/>
      </c:catAx>
      <c:valAx>
        <c:axId val="8541132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85409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'Price Per SqFt'!$A$2:$A$17</c:f>
              <c:strCache>
                <c:ptCount val="16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More</c:v>
                </c:pt>
              </c:strCache>
            </c:strRef>
          </c:cat>
          <c:val>
            <c:numRef>
              <c:f>'Price Per SqFt'!$B$2:$B$17</c:f>
              <c:numCache>
                <c:formatCode>General</c:formatCode>
                <c:ptCount val="16"/>
                <c:pt idx="0">
                  <c:v>3</c:v>
                </c:pt>
                <c:pt idx="1">
                  <c:v>31</c:v>
                </c:pt>
                <c:pt idx="2">
                  <c:v>58</c:v>
                </c:pt>
                <c:pt idx="3">
                  <c:v>65</c:v>
                </c:pt>
                <c:pt idx="4">
                  <c:v>86</c:v>
                </c:pt>
                <c:pt idx="5">
                  <c:v>88</c:v>
                </c:pt>
                <c:pt idx="6">
                  <c:v>104</c:v>
                </c:pt>
                <c:pt idx="7">
                  <c:v>71</c:v>
                </c:pt>
                <c:pt idx="8">
                  <c:v>42</c:v>
                </c:pt>
                <c:pt idx="9">
                  <c:v>30</c:v>
                </c:pt>
                <c:pt idx="10">
                  <c:v>17</c:v>
                </c:pt>
                <c:pt idx="11">
                  <c:v>10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axId val="170864000"/>
        <c:axId val="172196224"/>
      </c:barChart>
      <c:catAx>
        <c:axId val="170864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BinPerSqFT</a:t>
                </a:r>
              </a:p>
            </c:rich>
          </c:tx>
          <c:layout/>
        </c:title>
        <c:tickLblPos val="nextTo"/>
        <c:crossAx val="172196224"/>
        <c:crosses val="autoZero"/>
        <c:auto val="1"/>
        <c:lblAlgn val="ctr"/>
        <c:lblOffset val="100"/>
      </c:catAx>
      <c:valAx>
        <c:axId val="17219622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1708640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1</xdr:row>
      <xdr:rowOff>114300</xdr:rowOff>
    </xdr:from>
    <xdr:to>
      <xdr:col>25</xdr:col>
      <xdr:colOff>438149</xdr:colOff>
      <xdr:row>32</xdr:row>
      <xdr:rowOff>190499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161924</xdr:rowOff>
    </xdr:from>
    <xdr:to>
      <xdr:col>26</xdr:col>
      <xdr:colOff>457200</xdr:colOff>
      <xdr:row>37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609599</xdr:colOff>
      <xdr:row>0</xdr:row>
      <xdr:rowOff>0</xdr:rowOff>
    </xdr:from>
    <xdr:to>
      <xdr:col>18</xdr:col>
      <xdr:colOff>561974</xdr:colOff>
      <xdr:row>23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4</xdr:row>
      <xdr:rowOff>142875</xdr:rowOff>
    </xdr:from>
    <xdr:to>
      <xdr:col>18</xdr:col>
      <xdr:colOff>314325</xdr:colOff>
      <xdr:row>29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2</xdr:row>
      <xdr:rowOff>171450</xdr:rowOff>
    </xdr:from>
    <xdr:to>
      <xdr:col>22</xdr:col>
      <xdr:colOff>514349</xdr:colOff>
      <xdr:row>34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47625</xdr:rowOff>
    </xdr:from>
    <xdr:to>
      <xdr:col>23</xdr:col>
      <xdr:colOff>123825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333374</xdr:colOff>
      <xdr:row>4</xdr:row>
      <xdr:rowOff>19049</xdr:rowOff>
    </xdr:from>
    <xdr:to>
      <xdr:col>25</xdr:col>
      <xdr:colOff>285749</xdr:colOff>
      <xdr:row>33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sqref="A1:B12"/>
    </sheetView>
  </sheetViews>
  <sheetFormatPr defaultRowHeight="15"/>
  <sheetData>
    <row r="1" spans="1:2">
      <c r="A1" s="4" t="s">
        <v>1259</v>
      </c>
      <c r="B1" s="4" t="s">
        <v>1261</v>
      </c>
    </row>
    <row r="2" spans="1:2">
      <c r="A2" s="6">
        <v>30000</v>
      </c>
      <c r="B2" s="2">
        <v>51</v>
      </c>
    </row>
    <row r="3" spans="1:2">
      <c r="A3" s="6">
        <v>60000</v>
      </c>
      <c r="B3" s="2">
        <v>124</v>
      </c>
    </row>
    <row r="4" spans="1:2">
      <c r="A4" s="6">
        <v>90000</v>
      </c>
      <c r="B4" s="2">
        <v>116</v>
      </c>
    </row>
    <row r="5" spans="1:2">
      <c r="A5" s="6">
        <v>120000</v>
      </c>
      <c r="B5" s="2">
        <v>99</v>
      </c>
    </row>
    <row r="6" spans="1:2">
      <c r="A6" s="6">
        <v>150000</v>
      </c>
      <c r="B6" s="2">
        <v>83</v>
      </c>
    </row>
    <row r="7" spans="1:2">
      <c r="A7" s="6">
        <v>180000</v>
      </c>
      <c r="B7" s="2">
        <v>55</v>
      </c>
    </row>
    <row r="8" spans="1:2">
      <c r="A8" s="6">
        <v>210000</v>
      </c>
      <c r="B8" s="2">
        <v>35</v>
      </c>
    </row>
    <row r="9" spans="1:2">
      <c r="A9" s="6">
        <v>240000</v>
      </c>
      <c r="B9" s="2">
        <v>11</v>
      </c>
    </row>
    <row r="10" spans="1:2">
      <c r="A10" s="6">
        <v>270000</v>
      </c>
      <c r="B10" s="2">
        <v>9</v>
      </c>
    </row>
    <row r="11" spans="1:2">
      <c r="A11" s="6">
        <v>300000</v>
      </c>
      <c r="B11" s="2">
        <v>14</v>
      </c>
    </row>
    <row r="12" spans="1:2" ht="15.75" thickBot="1">
      <c r="A12" s="3" t="s">
        <v>1260</v>
      </c>
      <c r="B12" s="3">
        <v>12</v>
      </c>
    </row>
  </sheetData>
  <sortState ref="A2:A11">
    <sortCondition ref="A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7"/>
  <sheetViews>
    <sheetView workbookViewId="0">
      <selection sqref="A1:B37"/>
    </sheetView>
  </sheetViews>
  <sheetFormatPr defaultRowHeight="15"/>
  <sheetData>
    <row r="1" spans="1:2">
      <c r="A1" s="4" t="s">
        <v>1262</v>
      </c>
      <c r="B1" s="4" t="s">
        <v>1261</v>
      </c>
    </row>
    <row r="2" spans="1:2">
      <c r="A2" s="6">
        <v>10000</v>
      </c>
      <c r="B2" s="2">
        <v>0</v>
      </c>
    </row>
    <row r="3" spans="1:2">
      <c r="A3" s="6">
        <v>20000</v>
      </c>
      <c r="B3" s="2">
        <v>16</v>
      </c>
    </row>
    <row r="4" spans="1:2">
      <c r="A4" s="6">
        <v>30000</v>
      </c>
      <c r="B4" s="2">
        <v>35</v>
      </c>
    </row>
    <row r="5" spans="1:2">
      <c r="A5" s="6">
        <v>40000</v>
      </c>
      <c r="B5" s="2">
        <v>54</v>
      </c>
    </row>
    <row r="6" spans="1:2">
      <c r="A6" s="6">
        <v>50000</v>
      </c>
      <c r="B6" s="2">
        <v>40</v>
      </c>
    </row>
    <row r="7" spans="1:2">
      <c r="A7" s="6">
        <v>60000</v>
      </c>
      <c r="B7" s="2">
        <v>30</v>
      </c>
    </row>
    <row r="8" spans="1:2">
      <c r="A8" s="6">
        <v>70000</v>
      </c>
      <c r="B8" s="2">
        <v>34</v>
      </c>
    </row>
    <row r="9" spans="1:2">
      <c r="A9" s="6">
        <v>80000</v>
      </c>
      <c r="B9" s="2">
        <v>38</v>
      </c>
    </row>
    <row r="10" spans="1:2">
      <c r="A10" s="6">
        <v>90000</v>
      </c>
      <c r="B10" s="2">
        <v>44</v>
      </c>
    </row>
    <row r="11" spans="1:2">
      <c r="A11" s="6">
        <v>100000</v>
      </c>
      <c r="B11" s="2">
        <v>37</v>
      </c>
    </row>
    <row r="12" spans="1:2">
      <c r="A12" s="6">
        <v>110000</v>
      </c>
      <c r="B12" s="2">
        <v>33</v>
      </c>
    </row>
    <row r="13" spans="1:2">
      <c r="A13" s="6">
        <v>120000</v>
      </c>
      <c r="B13" s="2">
        <v>29</v>
      </c>
    </row>
    <row r="14" spans="1:2">
      <c r="A14" s="6">
        <v>130000</v>
      </c>
      <c r="B14" s="2">
        <v>37</v>
      </c>
    </row>
    <row r="15" spans="1:2">
      <c r="A15" s="6">
        <v>140000</v>
      </c>
      <c r="B15" s="2">
        <v>27</v>
      </c>
    </row>
    <row r="16" spans="1:2">
      <c r="A16" s="6">
        <v>150000</v>
      </c>
      <c r="B16" s="2">
        <v>19</v>
      </c>
    </row>
    <row r="17" spans="1:2">
      <c r="A17" s="6">
        <v>160000</v>
      </c>
      <c r="B17" s="2">
        <v>12</v>
      </c>
    </row>
    <row r="18" spans="1:2">
      <c r="A18" s="6">
        <v>170000</v>
      </c>
      <c r="B18" s="2">
        <v>25</v>
      </c>
    </row>
    <row r="19" spans="1:2">
      <c r="A19" s="6">
        <v>180000</v>
      </c>
      <c r="B19" s="2">
        <v>18</v>
      </c>
    </row>
    <row r="20" spans="1:2">
      <c r="A20" s="6">
        <v>190000</v>
      </c>
      <c r="B20" s="2">
        <v>15</v>
      </c>
    </row>
    <row r="21" spans="1:2">
      <c r="A21" s="6">
        <v>200000</v>
      </c>
      <c r="B21" s="2">
        <v>12</v>
      </c>
    </row>
    <row r="22" spans="1:2">
      <c r="A22" s="6">
        <v>210000</v>
      </c>
      <c r="B22" s="2">
        <v>8</v>
      </c>
    </row>
    <row r="23" spans="1:2">
      <c r="A23" s="6">
        <v>220000</v>
      </c>
      <c r="B23" s="2">
        <v>3</v>
      </c>
    </row>
    <row r="24" spans="1:2">
      <c r="A24" s="6">
        <v>230000</v>
      </c>
      <c r="B24" s="2">
        <v>6</v>
      </c>
    </row>
    <row r="25" spans="1:2">
      <c r="A25" s="6">
        <v>240000</v>
      </c>
      <c r="B25" s="2">
        <v>2</v>
      </c>
    </row>
    <row r="26" spans="1:2">
      <c r="A26" s="6">
        <v>250000</v>
      </c>
      <c r="B26" s="2">
        <v>4</v>
      </c>
    </row>
    <row r="27" spans="1:2">
      <c r="A27" s="6">
        <v>260000</v>
      </c>
      <c r="B27" s="2">
        <v>3</v>
      </c>
    </row>
    <row r="28" spans="1:2">
      <c r="A28" s="6">
        <v>270000</v>
      </c>
      <c r="B28" s="2">
        <v>2</v>
      </c>
    </row>
    <row r="29" spans="1:2">
      <c r="A29" s="6">
        <v>280000</v>
      </c>
      <c r="B29" s="2">
        <v>3</v>
      </c>
    </row>
    <row r="30" spans="1:2">
      <c r="A30" s="6">
        <v>290000</v>
      </c>
      <c r="B30" s="2">
        <v>6</v>
      </c>
    </row>
    <row r="31" spans="1:2">
      <c r="A31" s="6">
        <v>300000</v>
      </c>
      <c r="B31" s="2">
        <v>5</v>
      </c>
    </row>
    <row r="32" spans="1:2">
      <c r="A32" s="6">
        <v>310000</v>
      </c>
      <c r="B32" s="2">
        <v>1</v>
      </c>
    </row>
    <row r="33" spans="1:2">
      <c r="A33" s="6">
        <v>320000</v>
      </c>
      <c r="B33" s="2">
        <v>0</v>
      </c>
    </row>
    <row r="34" spans="1:2">
      <c r="A34" s="6">
        <v>330000</v>
      </c>
      <c r="B34" s="2">
        <v>2</v>
      </c>
    </row>
    <row r="35" spans="1:2">
      <c r="A35" s="6">
        <v>340000</v>
      </c>
      <c r="B35" s="2">
        <v>3</v>
      </c>
    </row>
    <row r="36" spans="1:2">
      <c r="A36" s="6">
        <v>350000</v>
      </c>
      <c r="B36" s="2">
        <v>1</v>
      </c>
    </row>
    <row r="37" spans="1:2" ht="15.75" thickBot="1">
      <c r="A37" s="3" t="s">
        <v>1260</v>
      </c>
      <c r="B37" s="3">
        <v>5</v>
      </c>
    </row>
  </sheetData>
  <sortState ref="A2:A36">
    <sortCondition ref="A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sqref="A1:B6"/>
    </sheetView>
  </sheetViews>
  <sheetFormatPr defaultRowHeight="15"/>
  <sheetData>
    <row r="1" spans="1:2">
      <c r="A1" s="4" t="s">
        <v>1264</v>
      </c>
      <c r="B1" s="4" t="s">
        <v>1261</v>
      </c>
    </row>
    <row r="2" spans="1:2">
      <c r="A2" s="6">
        <v>100000</v>
      </c>
      <c r="B2" s="2">
        <v>328</v>
      </c>
    </row>
    <row r="3" spans="1:2">
      <c r="A3" s="6">
        <v>200000</v>
      </c>
      <c r="B3" s="2">
        <v>227</v>
      </c>
    </row>
    <row r="4" spans="1:2">
      <c r="A4" s="6">
        <v>300000</v>
      </c>
      <c r="B4" s="2">
        <v>42</v>
      </c>
    </row>
    <row r="5" spans="1:2">
      <c r="A5" s="6">
        <v>400000</v>
      </c>
      <c r="B5" s="2">
        <v>11</v>
      </c>
    </row>
    <row r="6" spans="1:2" ht="15.75" thickBot="1">
      <c r="A6" s="3" t="s">
        <v>1260</v>
      </c>
      <c r="B6" s="3">
        <v>1</v>
      </c>
    </row>
  </sheetData>
  <sortState ref="A2:A5">
    <sortCondition ref="A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9"/>
    </sheetView>
  </sheetViews>
  <sheetFormatPr defaultRowHeight="15"/>
  <sheetData>
    <row r="1" spans="1:2">
      <c r="A1" s="4" t="s">
        <v>1265</v>
      </c>
      <c r="B1" s="4" t="s">
        <v>1261</v>
      </c>
    </row>
    <row r="2" spans="1:2">
      <c r="A2" s="6">
        <v>500</v>
      </c>
      <c r="B2" s="2">
        <v>2</v>
      </c>
    </row>
    <row r="3" spans="1:2">
      <c r="A3" s="6">
        <v>750</v>
      </c>
      <c r="B3" s="2">
        <v>17</v>
      </c>
    </row>
    <row r="4" spans="1:2">
      <c r="A4" s="6">
        <v>1000</v>
      </c>
      <c r="B4" s="2">
        <v>72</v>
      </c>
    </row>
    <row r="5" spans="1:2">
      <c r="A5" s="6">
        <v>1250</v>
      </c>
      <c r="B5" s="2">
        <v>77</v>
      </c>
    </row>
    <row r="6" spans="1:2">
      <c r="A6" s="6">
        <v>1500</v>
      </c>
      <c r="B6" s="2">
        <v>71</v>
      </c>
    </row>
    <row r="7" spans="1:2">
      <c r="A7" s="6">
        <v>1750</v>
      </c>
      <c r="B7" s="2">
        <v>90</v>
      </c>
    </row>
    <row r="8" spans="1:2">
      <c r="A8" s="6">
        <v>2000</v>
      </c>
      <c r="B8" s="2">
        <v>76</v>
      </c>
    </row>
    <row r="9" spans="1:2">
      <c r="A9" s="6">
        <v>2250</v>
      </c>
      <c r="B9" s="2">
        <v>52</v>
      </c>
    </row>
    <row r="10" spans="1:2">
      <c r="A10" s="6">
        <v>2500</v>
      </c>
      <c r="B10" s="2">
        <v>39</v>
      </c>
    </row>
    <row r="11" spans="1:2">
      <c r="A11" s="6">
        <v>2750</v>
      </c>
      <c r="B11" s="2">
        <v>24</v>
      </c>
    </row>
    <row r="12" spans="1:2">
      <c r="A12" s="6">
        <v>3000</v>
      </c>
      <c r="B12" s="2">
        <v>21</v>
      </c>
    </row>
    <row r="13" spans="1:2">
      <c r="A13" s="6">
        <v>3250</v>
      </c>
      <c r="B13" s="2">
        <v>21</v>
      </c>
    </row>
    <row r="14" spans="1:2">
      <c r="A14" s="6">
        <v>3500</v>
      </c>
      <c r="B14" s="2">
        <v>12</v>
      </c>
    </row>
    <row r="15" spans="1:2">
      <c r="A15" s="6">
        <v>3750</v>
      </c>
      <c r="B15" s="2">
        <v>15</v>
      </c>
    </row>
    <row r="16" spans="1:2">
      <c r="A16" s="6">
        <v>4000</v>
      </c>
      <c r="B16" s="2">
        <v>4</v>
      </c>
    </row>
    <row r="17" spans="1:2">
      <c r="A17" s="6">
        <v>4250</v>
      </c>
      <c r="B17" s="2">
        <v>4</v>
      </c>
    </row>
    <row r="18" spans="1:2">
      <c r="A18" s="6">
        <v>4500</v>
      </c>
      <c r="B18" s="2">
        <v>6</v>
      </c>
    </row>
    <row r="19" spans="1:2" ht="15.75" thickBot="1">
      <c r="A19" s="3" t="s">
        <v>1260</v>
      </c>
      <c r="B19" s="3">
        <v>6</v>
      </c>
    </row>
  </sheetData>
  <sortState ref="A2:A18">
    <sortCondition ref="A2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B10"/>
    </sheetView>
  </sheetViews>
  <sheetFormatPr defaultRowHeight="15"/>
  <sheetData>
    <row r="1" spans="1:2">
      <c r="A1" s="4" t="s">
        <v>1266</v>
      </c>
      <c r="B1" s="4" t="s">
        <v>1261</v>
      </c>
    </row>
    <row r="2" spans="1:2">
      <c r="A2" s="6">
        <v>0</v>
      </c>
      <c r="B2" s="2">
        <v>0</v>
      </c>
    </row>
    <row r="3" spans="1:2">
      <c r="A3" s="6">
        <v>1</v>
      </c>
      <c r="B3" s="2">
        <v>17</v>
      </c>
    </row>
    <row r="4" spans="1:2">
      <c r="A4" s="6">
        <v>2</v>
      </c>
      <c r="B4" s="2">
        <v>140</v>
      </c>
    </row>
    <row r="5" spans="1:2">
      <c r="A5" s="6">
        <v>3</v>
      </c>
      <c r="B5" s="2">
        <v>229</v>
      </c>
    </row>
    <row r="6" spans="1:2">
      <c r="A6" s="6">
        <v>4</v>
      </c>
      <c r="B6" s="2">
        <v>165</v>
      </c>
    </row>
    <row r="7" spans="1:2">
      <c r="A7" s="6">
        <v>5</v>
      </c>
      <c r="B7" s="2">
        <v>49</v>
      </c>
    </row>
    <row r="8" spans="1:2">
      <c r="A8" s="6">
        <v>6</v>
      </c>
      <c r="B8" s="2">
        <v>9</v>
      </c>
    </row>
    <row r="9" spans="1:2">
      <c r="A9" s="6">
        <v>7</v>
      </c>
      <c r="B9" s="2">
        <v>0</v>
      </c>
    </row>
    <row r="10" spans="1:2" ht="15.75" thickBot="1">
      <c r="A10" s="3" t="s">
        <v>1260</v>
      </c>
      <c r="B10" s="3">
        <v>0</v>
      </c>
    </row>
  </sheetData>
  <sortState ref="A2:A9">
    <sortCondition ref="A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sqref="A1:B8"/>
    </sheetView>
  </sheetViews>
  <sheetFormatPr defaultRowHeight="15"/>
  <sheetData>
    <row r="1" spans="1:2">
      <c r="A1" s="4" t="s">
        <v>1267</v>
      </c>
      <c r="B1" s="4" t="s">
        <v>1261</v>
      </c>
    </row>
    <row r="2" spans="1:2">
      <c r="A2" s="6">
        <v>0</v>
      </c>
      <c r="B2" s="2">
        <v>1</v>
      </c>
    </row>
    <row r="3" spans="1:2">
      <c r="A3" s="6">
        <v>1</v>
      </c>
      <c r="B3" s="2">
        <v>223</v>
      </c>
    </row>
    <row r="4" spans="1:2">
      <c r="A4" s="6">
        <v>2</v>
      </c>
      <c r="B4" s="2">
        <v>244</v>
      </c>
    </row>
    <row r="5" spans="1:2">
      <c r="A5" s="6">
        <v>3</v>
      </c>
      <c r="B5" s="2">
        <v>122</v>
      </c>
    </row>
    <row r="6" spans="1:2">
      <c r="A6" s="6">
        <v>4</v>
      </c>
      <c r="B6" s="2">
        <v>16</v>
      </c>
    </row>
    <row r="7" spans="1:2">
      <c r="A7" s="6">
        <v>5</v>
      </c>
      <c r="B7" s="2">
        <v>2</v>
      </c>
    </row>
    <row r="8" spans="1:2" ht="15.75" thickBot="1">
      <c r="A8" s="3" t="s">
        <v>1260</v>
      </c>
      <c r="B8" s="3">
        <v>1</v>
      </c>
    </row>
  </sheetData>
  <sortState ref="A2:A7">
    <sortCondition ref="A2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sqref="A1:B17"/>
    </sheetView>
  </sheetViews>
  <sheetFormatPr defaultRowHeight="15"/>
  <sheetData>
    <row r="1" spans="1:2">
      <c r="A1" s="4" t="s">
        <v>1268</v>
      </c>
      <c r="B1" s="4" t="s">
        <v>1261</v>
      </c>
    </row>
    <row r="2" spans="1:2">
      <c r="A2" s="6">
        <v>10</v>
      </c>
      <c r="B2" s="2">
        <v>3</v>
      </c>
    </row>
    <row r="3" spans="1:2">
      <c r="A3" s="6">
        <v>20</v>
      </c>
      <c r="B3" s="2">
        <v>31</v>
      </c>
    </row>
    <row r="4" spans="1:2">
      <c r="A4" s="6">
        <v>30</v>
      </c>
      <c r="B4" s="2">
        <v>58</v>
      </c>
    </row>
    <row r="5" spans="1:2">
      <c r="A5" s="6">
        <v>40</v>
      </c>
      <c r="B5" s="2">
        <v>65</v>
      </c>
    </row>
    <row r="6" spans="1:2">
      <c r="A6" s="6">
        <v>50</v>
      </c>
      <c r="B6" s="2">
        <v>86</v>
      </c>
    </row>
    <row r="7" spans="1:2">
      <c r="A7" s="6">
        <v>60</v>
      </c>
      <c r="B7" s="2">
        <v>88</v>
      </c>
    </row>
    <row r="8" spans="1:2">
      <c r="A8" s="6">
        <v>70</v>
      </c>
      <c r="B8" s="2">
        <v>104</v>
      </c>
    </row>
    <row r="9" spans="1:2">
      <c r="A9" s="6">
        <v>80</v>
      </c>
      <c r="B9" s="2">
        <v>71</v>
      </c>
    </row>
    <row r="10" spans="1:2">
      <c r="A10" s="6">
        <v>90</v>
      </c>
      <c r="B10" s="2">
        <v>42</v>
      </c>
    </row>
    <row r="11" spans="1:2">
      <c r="A11" s="6">
        <v>100</v>
      </c>
      <c r="B11" s="2">
        <v>30</v>
      </c>
    </row>
    <row r="12" spans="1:2">
      <c r="A12" s="6">
        <v>110</v>
      </c>
      <c r="B12" s="2">
        <v>17</v>
      </c>
    </row>
    <row r="13" spans="1:2">
      <c r="A13" s="6">
        <v>120</v>
      </c>
      <c r="B13" s="2">
        <v>10</v>
      </c>
    </row>
    <row r="14" spans="1:2">
      <c r="A14" s="6">
        <v>130</v>
      </c>
      <c r="B14" s="2">
        <v>2</v>
      </c>
    </row>
    <row r="15" spans="1:2">
      <c r="A15" s="6">
        <v>140</v>
      </c>
      <c r="B15" s="2">
        <v>2</v>
      </c>
    </row>
    <row r="16" spans="1:2">
      <c r="A16" s="6">
        <v>150</v>
      </c>
      <c r="B16" s="2">
        <v>0</v>
      </c>
    </row>
    <row r="17" spans="1:2" ht="15.75" thickBot="1">
      <c r="A17" s="3" t="s">
        <v>1260</v>
      </c>
      <c r="B17" s="3">
        <v>0</v>
      </c>
    </row>
  </sheetData>
  <sortState ref="A2:A16">
    <sortCondition ref="A2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610"/>
  <sheetViews>
    <sheetView tabSelected="1" workbookViewId="0">
      <selection activeCell="X17" sqref="X17"/>
    </sheetView>
  </sheetViews>
  <sheetFormatPr defaultRowHeight="15"/>
  <cols>
    <col min="1" max="1" width="9.5703125" bestFit="1" customWidth="1"/>
    <col min="2" max="2" width="22.140625" bestFit="1" customWidth="1"/>
    <col min="3" max="3" width="7.28515625" bestFit="1" customWidth="1"/>
    <col min="4" max="4" width="5.5703125" bestFit="1" customWidth="1"/>
    <col min="5" max="5" width="6" bestFit="1" customWidth="1"/>
    <col min="6" max="6" width="24" bestFit="1" customWidth="1"/>
    <col min="7" max="7" width="10" bestFit="1" customWidth="1"/>
    <col min="8" max="8" width="5" bestFit="1" customWidth="1"/>
    <col min="9" max="9" width="9.7109375" bestFit="1" customWidth="1"/>
    <col min="10" max="10" width="7" bestFit="1" customWidth="1"/>
    <col min="11" max="11" width="11.85546875" bestFit="1" customWidth="1"/>
    <col min="12" max="12" width="8.28515625" bestFit="1" customWidth="1"/>
    <col min="13" max="13" width="5.42578125" bestFit="1" customWidth="1"/>
  </cols>
  <sheetData>
    <row r="1" spans="1:22">
      <c r="A1" t="s">
        <v>6</v>
      </c>
      <c r="B1" t="s">
        <v>0</v>
      </c>
      <c r="C1" t="s">
        <v>3</v>
      </c>
      <c r="D1" t="s">
        <v>8</v>
      </c>
      <c r="E1" t="s">
        <v>11</v>
      </c>
      <c r="F1" t="s">
        <v>9</v>
      </c>
      <c r="G1" t="s">
        <v>2</v>
      </c>
      <c r="H1" t="s">
        <v>1</v>
      </c>
      <c r="I1" t="s">
        <v>10</v>
      </c>
      <c r="J1" t="s">
        <v>5</v>
      </c>
      <c r="K1" t="s">
        <v>7</v>
      </c>
      <c r="L1" t="s">
        <v>1258</v>
      </c>
      <c r="M1" t="s">
        <v>4</v>
      </c>
      <c r="O1" s="5" t="s">
        <v>1264</v>
      </c>
      <c r="P1" s="5" t="s">
        <v>1263</v>
      </c>
      <c r="Q1" s="5" t="s">
        <v>1262</v>
      </c>
      <c r="S1" s="5" t="s">
        <v>1265</v>
      </c>
      <c r="T1" s="5" t="s">
        <v>1266</v>
      </c>
      <c r="U1" s="5" t="s">
        <v>1267</v>
      </c>
      <c r="V1" s="5" t="s">
        <v>1268</v>
      </c>
    </row>
    <row r="2" spans="1:22">
      <c r="A2" t="s">
        <v>14</v>
      </c>
      <c r="B2" t="s">
        <v>12</v>
      </c>
      <c r="C2" t="s">
        <v>13</v>
      </c>
      <c r="D2" t="s">
        <v>15</v>
      </c>
      <c r="E2">
        <v>81003</v>
      </c>
      <c r="F2" t="s">
        <v>16</v>
      </c>
      <c r="G2">
        <v>3</v>
      </c>
      <c r="H2">
        <v>1</v>
      </c>
      <c r="I2">
        <v>986</v>
      </c>
      <c r="J2">
        <v>39900</v>
      </c>
      <c r="K2">
        <v>30000</v>
      </c>
      <c r="L2" s="1">
        <f>ROUND(K2/I2,0)</f>
        <v>30</v>
      </c>
      <c r="M2">
        <v>491</v>
      </c>
      <c r="O2">
        <v>100000</v>
      </c>
      <c r="P2">
        <v>30000</v>
      </c>
      <c r="Q2">
        <v>10000</v>
      </c>
      <c r="S2">
        <v>500</v>
      </c>
      <c r="T2">
        <v>0</v>
      </c>
      <c r="U2">
        <v>0</v>
      </c>
      <c r="V2">
        <v>10</v>
      </c>
    </row>
    <row r="3" spans="1:22">
      <c r="A3" t="s">
        <v>18</v>
      </c>
      <c r="B3" t="s">
        <v>17</v>
      </c>
      <c r="C3" t="s">
        <v>13</v>
      </c>
      <c r="D3" t="s">
        <v>15</v>
      </c>
      <c r="E3">
        <v>81003</v>
      </c>
      <c r="F3" t="s">
        <v>16</v>
      </c>
      <c r="G3">
        <v>2</v>
      </c>
      <c r="H3">
        <v>2</v>
      </c>
      <c r="I3">
        <v>1152</v>
      </c>
      <c r="J3">
        <v>99000</v>
      </c>
      <c r="K3">
        <v>95000</v>
      </c>
      <c r="L3" s="1">
        <f t="shared" ref="L3:L66" si="0">ROUND(K3/I3,0)</f>
        <v>82</v>
      </c>
      <c r="M3">
        <v>465</v>
      </c>
      <c r="O3">
        <v>200000</v>
      </c>
      <c r="P3">
        <v>60000</v>
      </c>
      <c r="Q3">
        <f>Q2+10000</f>
        <v>20000</v>
      </c>
      <c r="S3">
        <f>S2+250</f>
        <v>750</v>
      </c>
      <c r="T3">
        <v>1</v>
      </c>
      <c r="U3">
        <v>1</v>
      </c>
      <c r="V3">
        <f>V2+10</f>
        <v>20</v>
      </c>
    </row>
    <row r="4" spans="1:22">
      <c r="A4" t="s">
        <v>20</v>
      </c>
      <c r="B4" t="s">
        <v>19</v>
      </c>
      <c r="C4" t="s">
        <v>13</v>
      </c>
      <c r="D4" t="s">
        <v>15</v>
      </c>
      <c r="E4">
        <v>81008</v>
      </c>
      <c r="F4" t="s">
        <v>21</v>
      </c>
      <c r="G4">
        <v>4</v>
      </c>
      <c r="H4">
        <v>3</v>
      </c>
      <c r="I4">
        <v>3310</v>
      </c>
      <c r="J4">
        <v>209900</v>
      </c>
      <c r="K4">
        <v>205000</v>
      </c>
      <c r="L4" s="1">
        <f t="shared" si="0"/>
        <v>62</v>
      </c>
      <c r="M4">
        <v>372</v>
      </c>
      <c r="O4">
        <v>300000</v>
      </c>
      <c r="P4">
        <v>90000</v>
      </c>
      <c r="Q4">
        <f t="shared" ref="Q4:Q38" si="1">Q3+10000</f>
        <v>30000</v>
      </c>
      <c r="S4">
        <f t="shared" ref="S4:S18" si="2">S3+250</f>
        <v>1000</v>
      </c>
      <c r="T4">
        <v>2</v>
      </c>
      <c r="U4">
        <v>2</v>
      </c>
      <c r="V4">
        <f t="shared" ref="V4:V33" si="3">V3+10</f>
        <v>30</v>
      </c>
    </row>
    <row r="5" spans="1:22">
      <c r="A5" t="s">
        <v>23</v>
      </c>
      <c r="B5" t="s">
        <v>22</v>
      </c>
      <c r="C5" t="s">
        <v>13</v>
      </c>
      <c r="D5" t="s">
        <v>15</v>
      </c>
      <c r="E5">
        <v>81001</v>
      </c>
      <c r="F5" t="s">
        <v>24</v>
      </c>
      <c r="G5">
        <v>4</v>
      </c>
      <c r="H5">
        <v>2</v>
      </c>
      <c r="I5">
        <v>1690</v>
      </c>
      <c r="J5">
        <v>110000</v>
      </c>
      <c r="K5">
        <v>112500</v>
      </c>
      <c r="L5" s="1">
        <f t="shared" si="0"/>
        <v>67</v>
      </c>
      <c r="M5">
        <v>359</v>
      </c>
      <c r="O5">
        <v>400000</v>
      </c>
      <c r="P5">
        <v>120000</v>
      </c>
      <c r="Q5">
        <f t="shared" si="1"/>
        <v>40000</v>
      </c>
      <c r="S5">
        <f t="shared" si="2"/>
        <v>1250</v>
      </c>
      <c r="T5">
        <v>3</v>
      </c>
      <c r="U5">
        <v>3</v>
      </c>
      <c r="V5">
        <f t="shared" si="3"/>
        <v>40</v>
      </c>
    </row>
    <row r="6" spans="1:22">
      <c r="A6" t="s">
        <v>26</v>
      </c>
      <c r="B6" t="s">
        <v>25</v>
      </c>
      <c r="C6" t="s">
        <v>13</v>
      </c>
      <c r="D6" t="s">
        <v>15</v>
      </c>
      <c r="E6">
        <v>81004</v>
      </c>
      <c r="F6" t="s">
        <v>27</v>
      </c>
      <c r="G6">
        <v>4</v>
      </c>
      <c r="H6">
        <v>3</v>
      </c>
      <c r="I6">
        <v>4144</v>
      </c>
      <c r="J6">
        <v>350000</v>
      </c>
      <c r="K6">
        <v>336000</v>
      </c>
      <c r="L6" s="1">
        <f t="shared" si="0"/>
        <v>81</v>
      </c>
      <c r="M6">
        <v>454</v>
      </c>
      <c r="P6">
        <v>150000</v>
      </c>
      <c r="Q6">
        <f t="shared" si="1"/>
        <v>50000</v>
      </c>
      <c r="S6">
        <f t="shared" si="2"/>
        <v>1500</v>
      </c>
      <c r="T6">
        <v>4</v>
      </c>
      <c r="U6">
        <v>4</v>
      </c>
      <c r="V6">
        <f t="shared" si="3"/>
        <v>50</v>
      </c>
    </row>
    <row r="7" spans="1:22">
      <c r="A7" t="s">
        <v>29</v>
      </c>
      <c r="B7" t="s">
        <v>28</v>
      </c>
      <c r="C7" t="s">
        <v>13</v>
      </c>
      <c r="D7" t="s">
        <v>15</v>
      </c>
      <c r="E7">
        <v>81001</v>
      </c>
      <c r="F7" t="s">
        <v>30</v>
      </c>
      <c r="G7">
        <v>3</v>
      </c>
      <c r="H7">
        <v>1</v>
      </c>
      <c r="I7">
        <v>1396</v>
      </c>
      <c r="J7">
        <v>43000</v>
      </c>
      <c r="K7">
        <v>35000</v>
      </c>
      <c r="L7" s="1">
        <f t="shared" si="0"/>
        <v>25</v>
      </c>
      <c r="M7">
        <v>476</v>
      </c>
      <c r="P7">
        <v>180000</v>
      </c>
      <c r="Q7">
        <f t="shared" si="1"/>
        <v>60000</v>
      </c>
      <c r="S7">
        <f t="shared" si="2"/>
        <v>1750</v>
      </c>
      <c r="T7">
        <v>5</v>
      </c>
      <c r="U7">
        <v>5</v>
      </c>
      <c r="V7">
        <f t="shared" si="3"/>
        <v>60</v>
      </c>
    </row>
    <row r="8" spans="1:22">
      <c r="A8" t="s">
        <v>32</v>
      </c>
      <c r="B8" t="s">
        <v>31</v>
      </c>
      <c r="C8" t="s">
        <v>13</v>
      </c>
      <c r="D8" t="s">
        <v>15</v>
      </c>
      <c r="E8">
        <v>81004</v>
      </c>
      <c r="F8" t="s">
        <v>33</v>
      </c>
      <c r="G8">
        <v>2</v>
      </c>
      <c r="H8">
        <v>1</v>
      </c>
      <c r="I8">
        <v>856</v>
      </c>
      <c r="J8">
        <v>52900</v>
      </c>
      <c r="K8">
        <v>50000</v>
      </c>
      <c r="L8" s="1">
        <f t="shared" si="0"/>
        <v>58</v>
      </c>
      <c r="M8">
        <v>331</v>
      </c>
      <c r="P8">
        <v>210000</v>
      </c>
      <c r="Q8">
        <f t="shared" si="1"/>
        <v>70000</v>
      </c>
      <c r="S8">
        <f t="shared" si="2"/>
        <v>2000</v>
      </c>
      <c r="T8">
        <v>6</v>
      </c>
      <c r="V8">
        <f t="shared" si="3"/>
        <v>70</v>
      </c>
    </row>
    <row r="9" spans="1:22">
      <c r="A9" t="s">
        <v>35</v>
      </c>
      <c r="B9" t="s">
        <v>34</v>
      </c>
      <c r="C9" t="s">
        <v>13</v>
      </c>
      <c r="D9" t="s">
        <v>15</v>
      </c>
      <c r="E9">
        <v>81005</v>
      </c>
      <c r="F9" t="s">
        <v>36</v>
      </c>
      <c r="G9">
        <v>3</v>
      </c>
      <c r="H9">
        <v>4</v>
      </c>
      <c r="I9">
        <v>3027</v>
      </c>
      <c r="J9">
        <v>274900</v>
      </c>
      <c r="K9">
        <v>272000</v>
      </c>
      <c r="L9" s="1">
        <f t="shared" si="0"/>
        <v>90</v>
      </c>
      <c r="M9">
        <v>323</v>
      </c>
      <c r="P9">
        <v>240000</v>
      </c>
      <c r="Q9">
        <f t="shared" si="1"/>
        <v>80000</v>
      </c>
      <c r="S9">
        <f t="shared" si="2"/>
        <v>2250</v>
      </c>
      <c r="T9">
        <v>7</v>
      </c>
      <c r="V9">
        <f t="shared" si="3"/>
        <v>80</v>
      </c>
    </row>
    <row r="10" spans="1:22">
      <c r="A10" t="s">
        <v>38</v>
      </c>
      <c r="B10" t="s">
        <v>37</v>
      </c>
      <c r="C10" t="s">
        <v>13</v>
      </c>
      <c r="D10" t="s">
        <v>15</v>
      </c>
      <c r="E10">
        <v>81005</v>
      </c>
      <c r="F10" t="s">
        <v>39</v>
      </c>
      <c r="G10">
        <v>2</v>
      </c>
      <c r="H10">
        <v>2</v>
      </c>
      <c r="I10">
        <v>1564</v>
      </c>
      <c r="J10">
        <v>224900</v>
      </c>
      <c r="K10">
        <v>210000</v>
      </c>
      <c r="L10" s="1">
        <f t="shared" si="0"/>
        <v>134</v>
      </c>
      <c r="M10">
        <v>465</v>
      </c>
      <c r="P10">
        <v>270000</v>
      </c>
      <c r="Q10">
        <f t="shared" si="1"/>
        <v>90000</v>
      </c>
      <c r="S10">
        <f t="shared" si="2"/>
        <v>2500</v>
      </c>
      <c r="V10">
        <f t="shared" si="3"/>
        <v>90</v>
      </c>
    </row>
    <row r="11" spans="1:22">
      <c r="A11" t="s">
        <v>41</v>
      </c>
      <c r="B11" t="s">
        <v>40</v>
      </c>
      <c r="C11" t="s">
        <v>13</v>
      </c>
      <c r="D11" t="s">
        <v>15</v>
      </c>
      <c r="E11">
        <v>81005</v>
      </c>
      <c r="F11" t="s">
        <v>36</v>
      </c>
      <c r="G11">
        <v>4</v>
      </c>
      <c r="H11">
        <v>3</v>
      </c>
      <c r="I11">
        <v>3935</v>
      </c>
      <c r="J11">
        <v>399000</v>
      </c>
      <c r="K11">
        <v>399900</v>
      </c>
      <c r="L11" s="1">
        <f t="shared" si="0"/>
        <v>102</v>
      </c>
      <c r="M11">
        <v>434</v>
      </c>
      <c r="P11">
        <v>300000</v>
      </c>
      <c r="Q11">
        <f t="shared" si="1"/>
        <v>100000</v>
      </c>
      <c r="S11">
        <f t="shared" si="2"/>
        <v>2750</v>
      </c>
      <c r="V11">
        <f t="shared" si="3"/>
        <v>100</v>
      </c>
    </row>
    <row r="12" spans="1:22">
      <c r="A12" t="s">
        <v>43</v>
      </c>
      <c r="B12" t="s">
        <v>42</v>
      </c>
      <c r="C12" t="s">
        <v>13</v>
      </c>
      <c r="D12" t="s">
        <v>15</v>
      </c>
      <c r="E12">
        <v>81004</v>
      </c>
      <c r="F12" t="s">
        <v>44</v>
      </c>
      <c r="G12">
        <v>3</v>
      </c>
      <c r="H12">
        <v>2</v>
      </c>
      <c r="I12">
        <v>3137</v>
      </c>
      <c r="J12">
        <v>203900</v>
      </c>
      <c r="K12">
        <v>207000</v>
      </c>
      <c r="L12" s="1">
        <f t="shared" si="0"/>
        <v>66</v>
      </c>
      <c r="M12">
        <v>357</v>
      </c>
      <c r="Q12">
        <f t="shared" si="1"/>
        <v>110000</v>
      </c>
      <c r="S12">
        <f t="shared" si="2"/>
        <v>3000</v>
      </c>
      <c r="V12">
        <f t="shared" si="3"/>
        <v>110</v>
      </c>
    </row>
    <row r="13" spans="1:22">
      <c r="A13" t="s">
        <v>46</v>
      </c>
      <c r="B13" t="s">
        <v>45</v>
      </c>
      <c r="C13" t="s">
        <v>13</v>
      </c>
      <c r="D13" t="s">
        <v>15</v>
      </c>
      <c r="E13">
        <v>81001</v>
      </c>
      <c r="F13" t="s">
        <v>24</v>
      </c>
      <c r="G13">
        <v>3</v>
      </c>
      <c r="H13">
        <v>3</v>
      </c>
      <c r="I13">
        <v>1586</v>
      </c>
      <c r="J13">
        <v>99900</v>
      </c>
      <c r="K13">
        <v>99900</v>
      </c>
      <c r="L13" s="1">
        <f t="shared" si="0"/>
        <v>63</v>
      </c>
      <c r="M13">
        <v>317</v>
      </c>
      <c r="Q13">
        <f t="shared" si="1"/>
        <v>120000</v>
      </c>
      <c r="S13">
        <f t="shared" si="2"/>
        <v>3250</v>
      </c>
      <c r="V13">
        <f t="shared" si="3"/>
        <v>120</v>
      </c>
    </row>
    <row r="14" spans="1:22">
      <c r="A14" t="s">
        <v>48</v>
      </c>
      <c r="B14" t="s">
        <v>47</v>
      </c>
      <c r="C14" t="s">
        <v>13</v>
      </c>
      <c r="D14" t="s">
        <v>15</v>
      </c>
      <c r="E14">
        <v>81005</v>
      </c>
      <c r="F14" t="s">
        <v>49</v>
      </c>
      <c r="G14">
        <v>3</v>
      </c>
      <c r="H14">
        <v>2</v>
      </c>
      <c r="I14">
        <v>1536</v>
      </c>
      <c r="J14">
        <v>99900</v>
      </c>
      <c r="K14">
        <v>99900</v>
      </c>
      <c r="L14" s="1">
        <f t="shared" si="0"/>
        <v>65</v>
      </c>
      <c r="M14">
        <v>338</v>
      </c>
      <c r="Q14">
        <f t="shared" si="1"/>
        <v>130000</v>
      </c>
      <c r="S14">
        <f>S13+250</f>
        <v>3500</v>
      </c>
      <c r="V14">
        <f t="shared" si="3"/>
        <v>130</v>
      </c>
    </row>
    <row r="15" spans="1:22">
      <c r="A15" t="s">
        <v>51</v>
      </c>
      <c r="B15" t="s">
        <v>50</v>
      </c>
      <c r="C15" t="s">
        <v>13</v>
      </c>
      <c r="D15" t="s">
        <v>15</v>
      </c>
      <c r="E15">
        <v>81001</v>
      </c>
      <c r="F15" t="s">
        <v>52</v>
      </c>
      <c r="G15">
        <v>3</v>
      </c>
      <c r="H15">
        <v>4</v>
      </c>
      <c r="I15">
        <v>2833</v>
      </c>
      <c r="J15">
        <v>174900</v>
      </c>
      <c r="K15">
        <v>170000</v>
      </c>
      <c r="L15" s="1">
        <f t="shared" si="0"/>
        <v>60</v>
      </c>
      <c r="M15">
        <v>315</v>
      </c>
      <c r="Q15">
        <f t="shared" si="1"/>
        <v>140000</v>
      </c>
      <c r="S15">
        <f t="shared" si="2"/>
        <v>3750</v>
      </c>
      <c r="V15">
        <f t="shared" si="3"/>
        <v>140</v>
      </c>
    </row>
    <row r="16" spans="1:22">
      <c r="A16" t="s">
        <v>54</v>
      </c>
      <c r="B16" t="s">
        <v>53</v>
      </c>
      <c r="C16" t="s">
        <v>13</v>
      </c>
      <c r="D16" t="s">
        <v>15</v>
      </c>
      <c r="E16">
        <v>81005</v>
      </c>
      <c r="F16" t="s">
        <v>55</v>
      </c>
      <c r="G16">
        <v>5</v>
      </c>
      <c r="H16">
        <v>2</v>
      </c>
      <c r="I16">
        <v>2352</v>
      </c>
      <c r="J16">
        <v>92500</v>
      </c>
      <c r="K16">
        <v>75000</v>
      </c>
      <c r="L16" s="1">
        <f t="shared" si="0"/>
        <v>32</v>
      </c>
      <c r="M16">
        <v>250</v>
      </c>
      <c r="Q16">
        <f t="shared" si="1"/>
        <v>150000</v>
      </c>
      <c r="S16">
        <f t="shared" si="2"/>
        <v>4000</v>
      </c>
      <c r="V16">
        <f t="shared" si="3"/>
        <v>150</v>
      </c>
    </row>
    <row r="17" spans="1:19">
      <c r="A17" t="s">
        <v>57</v>
      </c>
      <c r="B17" t="s">
        <v>56</v>
      </c>
      <c r="C17" t="s">
        <v>13</v>
      </c>
      <c r="D17" t="s">
        <v>15</v>
      </c>
      <c r="E17">
        <v>81004</v>
      </c>
      <c r="F17" t="s">
        <v>27</v>
      </c>
      <c r="G17">
        <v>2</v>
      </c>
      <c r="H17">
        <v>1</v>
      </c>
      <c r="I17">
        <v>1028</v>
      </c>
      <c r="J17">
        <v>40000</v>
      </c>
      <c r="K17">
        <v>39600</v>
      </c>
      <c r="L17" s="1">
        <f t="shared" si="0"/>
        <v>39</v>
      </c>
      <c r="M17">
        <v>246</v>
      </c>
      <c r="Q17">
        <f t="shared" si="1"/>
        <v>160000</v>
      </c>
      <c r="S17">
        <f t="shared" si="2"/>
        <v>4250</v>
      </c>
    </row>
    <row r="18" spans="1:19">
      <c r="A18" t="s">
        <v>59</v>
      </c>
      <c r="B18" t="s">
        <v>58</v>
      </c>
      <c r="C18" t="s">
        <v>13</v>
      </c>
      <c r="D18" t="s">
        <v>15</v>
      </c>
      <c r="E18">
        <v>81001</v>
      </c>
      <c r="F18" t="s">
        <v>30</v>
      </c>
      <c r="G18">
        <v>3</v>
      </c>
      <c r="H18">
        <v>2</v>
      </c>
      <c r="I18">
        <v>1268</v>
      </c>
      <c r="J18">
        <v>59900</v>
      </c>
      <c r="K18">
        <v>62000</v>
      </c>
      <c r="L18" s="1">
        <f t="shared" si="0"/>
        <v>49</v>
      </c>
      <c r="M18">
        <v>358</v>
      </c>
      <c r="Q18">
        <f t="shared" si="1"/>
        <v>170000</v>
      </c>
      <c r="S18">
        <f t="shared" si="2"/>
        <v>4500</v>
      </c>
    </row>
    <row r="19" spans="1:19">
      <c r="A19" t="s">
        <v>61</v>
      </c>
      <c r="B19" t="s">
        <v>60</v>
      </c>
      <c r="C19" t="s">
        <v>13</v>
      </c>
      <c r="D19" t="s">
        <v>15</v>
      </c>
      <c r="E19">
        <v>81001</v>
      </c>
      <c r="F19" t="s">
        <v>24</v>
      </c>
      <c r="G19">
        <v>2</v>
      </c>
      <c r="H19">
        <v>1</v>
      </c>
      <c r="I19">
        <v>864</v>
      </c>
      <c r="J19">
        <v>59900</v>
      </c>
      <c r="K19">
        <v>60000</v>
      </c>
      <c r="L19" s="1">
        <f t="shared" si="0"/>
        <v>69</v>
      </c>
      <c r="M19">
        <v>241</v>
      </c>
      <c r="Q19">
        <f t="shared" si="1"/>
        <v>180000</v>
      </c>
    </row>
    <row r="20" spans="1:19">
      <c r="A20" t="s">
        <v>63</v>
      </c>
      <c r="B20" t="s">
        <v>62</v>
      </c>
      <c r="C20" t="s">
        <v>13</v>
      </c>
      <c r="D20" t="s">
        <v>15</v>
      </c>
      <c r="E20">
        <v>81004</v>
      </c>
      <c r="F20" t="s">
        <v>27</v>
      </c>
      <c r="G20">
        <v>4</v>
      </c>
      <c r="H20">
        <v>2</v>
      </c>
      <c r="I20">
        <v>2548</v>
      </c>
      <c r="J20">
        <v>134900</v>
      </c>
      <c r="K20">
        <v>134900</v>
      </c>
      <c r="L20" s="1">
        <f t="shared" si="0"/>
        <v>53</v>
      </c>
      <c r="M20">
        <v>392</v>
      </c>
      <c r="Q20">
        <f t="shared" si="1"/>
        <v>190000</v>
      </c>
    </row>
    <row r="21" spans="1:19">
      <c r="A21" t="s">
        <v>65</v>
      </c>
      <c r="B21" t="s">
        <v>64</v>
      </c>
      <c r="C21" t="s">
        <v>13</v>
      </c>
      <c r="D21" t="s">
        <v>15</v>
      </c>
      <c r="E21">
        <v>81001</v>
      </c>
      <c r="F21" t="s">
        <v>52</v>
      </c>
      <c r="G21">
        <v>4</v>
      </c>
      <c r="H21">
        <v>3</v>
      </c>
      <c r="I21">
        <v>2662</v>
      </c>
      <c r="J21">
        <v>175000</v>
      </c>
      <c r="K21">
        <v>182500</v>
      </c>
      <c r="L21" s="1">
        <f t="shared" si="0"/>
        <v>69</v>
      </c>
      <c r="M21">
        <v>288</v>
      </c>
      <c r="Q21">
        <f t="shared" si="1"/>
        <v>200000</v>
      </c>
    </row>
    <row r="22" spans="1:19">
      <c r="A22" t="s">
        <v>67</v>
      </c>
      <c r="B22" t="s">
        <v>66</v>
      </c>
      <c r="C22" t="s">
        <v>13</v>
      </c>
      <c r="D22" t="s">
        <v>15</v>
      </c>
      <c r="E22">
        <v>81005</v>
      </c>
      <c r="F22" t="s">
        <v>36</v>
      </c>
      <c r="G22">
        <v>3</v>
      </c>
      <c r="H22">
        <v>3</v>
      </c>
      <c r="I22">
        <v>1765</v>
      </c>
      <c r="J22">
        <v>178675</v>
      </c>
      <c r="K22">
        <v>169000</v>
      </c>
      <c r="L22" s="1">
        <f t="shared" si="0"/>
        <v>96</v>
      </c>
      <c r="M22">
        <v>248</v>
      </c>
      <c r="Q22">
        <f t="shared" si="1"/>
        <v>210000</v>
      </c>
    </row>
    <row r="23" spans="1:19">
      <c r="A23" t="s">
        <v>69</v>
      </c>
      <c r="B23" t="s">
        <v>68</v>
      </c>
      <c r="C23" t="s">
        <v>13</v>
      </c>
      <c r="D23" t="s">
        <v>15</v>
      </c>
      <c r="E23">
        <v>81008</v>
      </c>
      <c r="F23" t="s">
        <v>21</v>
      </c>
      <c r="G23">
        <v>3</v>
      </c>
      <c r="H23">
        <v>2</v>
      </c>
      <c r="I23">
        <v>1146</v>
      </c>
      <c r="J23">
        <v>119000</v>
      </c>
      <c r="K23">
        <v>109000</v>
      </c>
      <c r="L23" s="1">
        <f t="shared" si="0"/>
        <v>95</v>
      </c>
      <c r="M23">
        <v>294</v>
      </c>
      <c r="Q23">
        <f t="shared" si="1"/>
        <v>220000</v>
      </c>
    </row>
    <row r="24" spans="1:19">
      <c r="A24" t="s">
        <v>71</v>
      </c>
      <c r="B24" t="s">
        <v>70</v>
      </c>
      <c r="C24" t="s">
        <v>13</v>
      </c>
      <c r="D24" t="s">
        <v>15</v>
      </c>
      <c r="E24">
        <v>81005</v>
      </c>
      <c r="F24" t="s">
        <v>49</v>
      </c>
      <c r="G24">
        <v>2</v>
      </c>
      <c r="H24">
        <v>1</v>
      </c>
      <c r="I24">
        <v>1045</v>
      </c>
      <c r="J24">
        <v>64900</v>
      </c>
      <c r="K24">
        <v>65900</v>
      </c>
      <c r="L24" s="1">
        <f t="shared" si="0"/>
        <v>63</v>
      </c>
      <c r="M24">
        <v>320</v>
      </c>
      <c r="Q24">
        <f t="shared" si="1"/>
        <v>230000</v>
      </c>
    </row>
    <row r="25" spans="1:19">
      <c r="A25" t="s">
        <v>73</v>
      </c>
      <c r="B25" t="s">
        <v>72</v>
      </c>
      <c r="C25" t="s">
        <v>13</v>
      </c>
      <c r="D25" t="s">
        <v>15</v>
      </c>
      <c r="E25">
        <v>81008</v>
      </c>
      <c r="F25" t="s">
        <v>21</v>
      </c>
      <c r="G25">
        <v>3</v>
      </c>
      <c r="H25">
        <v>2</v>
      </c>
      <c r="I25">
        <v>2418</v>
      </c>
      <c r="J25">
        <v>209900</v>
      </c>
      <c r="K25">
        <v>200000</v>
      </c>
      <c r="L25" s="1">
        <f t="shared" si="0"/>
        <v>83</v>
      </c>
      <c r="M25">
        <v>355</v>
      </c>
      <c r="Q25">
        <f t="shared" si="1"/>
        <v>240000</v>
      </c>
    </row>
    <row r="26" spans="1:19">
      <c r="A26" t="s">
        <v>75</v>
      </c>
      <c r="B26" t="s">
        <v>74</v>
      </c>
      <c r="C26" t="s">
        <v>13</v>
      </c>
      <c r="D26" t="s">
        <v>15</v>
      </c>
      <c r="E26">
        <v>81001</v>
      </c>
      <c r="F26" t="s">
        <v>24</v>
      </c>
      <c r="G26">
        <v>4</v>
      </c>
      <c r="H26">
        <v>2</v>
      </c>
      <c r="I26">
        <v>1606</v>
      </c>
      <c r="J26">
        <v>83000</v>
      </c>
      <c r="K26">
        <v>75054</v>
      </c>
      <c r="L26" s="1">
        <f t="shared" si="0"/>
        <v>47</v>
      </c>
      <c r="M26">
        <v>215</v>
      </c>
      <c r="Q26">
        <f t="shared" si="1"/>
        <v>250000</v>
      </c>
    </row>
    <row r="27" spans="1:19">
      <c r="A27" t="s">
        <v>77</v>
      </c>
      <c r="B27" t="s">
        <v>76</v>
      </c>
      <c r="C27" t="s">
        <v>13</v>
      </c>
      <c r="D27" t="s">
        <v>15</v>
      </c>
      <c r="E27">
        <v>81001</v>
      </c>
      <c r="F27" t="s">
        <v>24</v>
      </c>
      <c r="G27">
        <v>4</v>
      </c>
      <c r="H27">
        <v>2</v>
      </c>
      <c r="I27">
        <v>960</v>
      </c>
      <c r="J27">
        <v>104900</v>
      </c>
      <c r="K27">
        <v>104900</v>
      </c>
      <c r="L27" s="1">
        <f t="shared" si="0"/>
        <v>109</v>
      </c>
      <c r="M27">
        <v>242</v>
      </c>
      <c r="Q27">
        <f t="shared" si="1"/>
        <v>260000</v>
      </c>
    </row>
    <row r="28" spans="1:19">
      <c r="A28" t="s">
        <v>79</v>
      </c>
      <c r="B28" t="s">
        <v>78</v>
      </c>
      <c r="C28" t="s">
        <v>13</v>
      </c>
      <c r="D28" t="s">
        <v>15</v>
      </c>
      <c r="E28">
        <v>81004</v>
      </c>
      <c r="F28" t="s">
        <v>80</v>
      </c>
      <c r="G28">
        <v>2</v>
      </c>
      <c r="H28">
        <v>1</v>
      </c>
      <c r="I28">
        <v>1242</v>
      </c>
      <c r="J28">
        <v>20000</v>
      </c>
      <c r="K28">
        <v>23000</v>
      </c>
      <c r="L28" s="1">
        <f t="shared" si="0"/>
        <v>19</v>
      </c>
      <c r="M28">
        <v>209</v>
      </c>
      <c r="Q28">
        <f t="shared" si="1"/>
        <v>270000</v>
      </c>
    </row>
    <row r="29" spans="1:19">
      <c r="A29" t="s">
        <v>82</v>
      </c>
      <c r="B29" t="s">
        <v>81</v>
      </c>
      <c r="C29" t="s">
        <v>13</v>
      </c>
      <c r="D29" t="s">
        <v>15</v>
      </c>
      <c r="E29">
        <v>81003</v>
      </c>
      <c r="F29" t="s">
        <v>83</v>
      </c>
      <c r="G29">
        <v>2</v>
      </c>
      <c r="H29">
        <v>1</v>
      </c>
      <c r="I29">
        <v>2066</v>
      </c>
      <c r="J29">
        <v>99900</v>
      </c>
      <c r="K29">
        <v>96000</v>
      </c>
      <c r="L29" s="1">
        <f t="shared" si="0"/>
        <v>46</v>
      </c>
      <c r="M29">
        <v>254</v>
      </c>
      <c r="Q29">
        <f t="shared" si="1"/>
        <v>280000</v>
      </c>
    </row>
    <row r="30" spans="1:19">
      <c r="A30" t="s">
        <v>85</v>
      </c>
      <c r="B30" t="s">
        <v>84</v>
      </c>
      <c r="C30" t="s">
        <v>13</v>
      </c>
      <c r="D30" t="s">
        <v>15</v>
      </c>
      <c r="E30">
        <v>81003</v>
      </c>
      <c r="F30" t="s">
        <v>16</v>
      </c>
      <c r="G30">
        <v>2</v>
      </c>
      <c r="H30">
        <v>2</v>
      </c>
      <c r="I30">
        <v>970</v>
      </c>
      <c r="J30">
        <v>55000</v>
      </c>
      <c r="K30">
        <v>55000</v>
      </c>
      <c r="L30" s="1">
        <f t="shared" si="0"/>
        <v>57</v>
      </c>
      <c r="M30">
        <v>268</v>
      </c>
      <c r="Q30">
        <f t="shared" si="1"/>
        <v>290000</v>
      </c>
    </row>
    <row r="31" spans="1:19">
      <c r="A31" t="s">
        <v>87</v>
      </c>
      <c r="B31" t="s">
        <v>86</v>
      </c>
      <c r="C31" t="s">
        <v>13</v>
      </c>
      <c r="D31" t="s">
        <v>15</v>
      </c>
      <c r="E31">
        <v>81004</v>
      </c>
      <c r="F31" t="s">
        <v>27</v>
      </c>
      <c r="G31">
        <v>1</v>
      </c>
      <c r="H31">
        <v>1</v>
      </c>
      <c r="I31">
        <v>1080</v>
      </c>
      <c r="J31">
        <v>39000</v>
      </c>
      <c r="K31">
        <v>37750</v>
      </c>
      <c r="L31" s="1">
        <f t="shared" si="0"/>
        <v>35</v>
      </c>
      <c r="M31">
        <v>363</v>
      </c>
      <c r="Q31">
        <f t="shared" si="1"/>
        <v>300000</v>
      </c>
    </row>
    <row r="32" spans="1:19">
      <c r="A32" t="s">
        <v>89</v>
      </c>
      <c r="B32" t="s">
        <v>88</v>
      </c>
      <c r="C32" t="s">
        <v>13</v>
      </c>
      <c r="D32" t="s">
        <v>15</v>
      </c>
      <c r="E32">
        <v>81003</v>
      </c>
      <c r="F32" t="s">
        <v>83</v>
      </c>
      <c r="G32">
        <v>2</v>
      </c>
      <c r="H32">
        <v>1</v>
      </c>
      <c r="I32">
        <v>896</v>
      </c>
      <c r="J32">
        <v>84000</v>
      </c>
      <c r="K32">
        <v>79000</v>
      </c>
      <c r="L32" s="1">
        <f t="shared" si="0"/>
        <v>88</v>
      </c>
      <c r="M32">
        <v>212</v>
      </c>
      <c r="Q32">
        <f>Q31+10000</f>
        <v>310000</v>
      </c>
    </row>
    <row r="33" spans="1:17">
      <c r="A33" t="s">
        <v>91</v>
      </c>
      <c r="B33" t="s">
        <v>90</v>
      </c>
      <c r="C33" t="s">
        <v>13</v>
      </c>
      <c r="D33" t="s">
        <v>15</v>
      </c>
      <c r="E33">
        <v>81005</v>
      </c>
      <c r="F33" t="s">
        <v>49</v>
      </c>
      <c r="G33">
        <v>4</v>
      </c>
      <c r="H33">
        <v>2</v>
      </c>
      <c r="I33">
        <v>1900</v>
      </c>
      <c r="J33">
        <v>112500</v>
      </c>
      <c r="K33">
        <v>60000</v>
      </c>
      <c r="L33" s="1">
        <f t="shared" si="0"/>
        <v>32</v>
      </c>
      <c r="M33">
        <v>330</v>
      </c>
      <c r="Q33">
        <f t="shared" si="1"/>
        <v>320000</v>
      </c>
    </row>
    <row r="34" spans="1:17">
      <c r="A34" t="s">
        <v>93</v>
      </c>
      <c r="B34" t="s">
        <v>92</v>
      </c>
      <c r="C34" t="s">
        <v>13</v>
      </c>
      <c r="D34" t="s">
        <v>15</v>
      </c>
      <c r="E34">
        <v>81008</v>
      </c>
      <c r="F34" t="s">
        <v>21</v>
      </c>
      <c r="G34">
        <v>4</v>
      </c>
      <c r="H34">
        <v>3</v>
      </c>
      <c r="I34">
        <v>4376</v>
      </c>
      <c r="J34">
        <v>285000</v>
      </c>
      <c r="K34">
        <v>280000</v>
      </c>
      <c r="L34" s="1">
        <f t="shared" si="0"/>
        <v>64</v>
      </c>
      <c r="M34">
        <v>251</v>
      </c>
      <c r="Q34">
        <f t="shared" si="1"/>
        <v>330000</v>
      </c>
    </row>
    <row r="35" spans="1:17">
      <c r="A35" t="s">
        <v>95</v>
      </c>
      <c r="B35" t="s">
        <v>94</v>
      </c>
      <c r="C35" t="s">
        <v>13</v>
      </c>
      <c r="D35" t="s">
        <v>15</v>
      </c>
      <c r="E35">
        <v>81004</v>
      </c>
      <c r="F35" t="s">
        <v>27</v>
      </c>
      <c r="G35">
        <v>3</v>
      </c>
      <c r="H35">
        <v>1</v>
      </c>
      <c r="I35">
        <v>1332</v>
      </c>
      <c r="J35">
        <v>54900</v>
      </c>
      <c r="K35">
        <v>52155</v>
      </c>
      <c r="L35" s="1">
        <f t="shared" si="0"/>
        <v>39</v>
      </c>
      <c r="M35">
        <v>206</v>
      </c>
      <c r="Q35">
        <f t="shared" si="1"/>
        <v>340000</v>
      </c>
    </row>
    <row r="36" spans="1:17">
      <c r="A36" t="s">
        <v>97</v>
      </c>
      <c r="B36" t="s">
        <v>96</v>
      </c>
      <c r="C36" t="s">
        <v>13</v>
      </c>
      <c r="D36" t="s">
        <v>15</v>
      </c>
      <c r="E36">
        <v>81001</v>
      </c>
      <c r="F36" t="s">
        <v>24</v>
      </c>
      <c r="G36">
        <v>4</v>
      </c>
      <c r="H36">
        <v>3</v>
      </c>
      <c r="I36">
        <v>3182</v>
      </c>
      <c r="J36">
        <v>229900</v>
      </c>
      <c r="K36">
        <v>200000</v>
      </c>
      <c r="L36" s="1">
        <f t="shared" si="0"/>
        <v>63</v>
      </c>
      <c r="M36">
        <v>187</v>
      </c>
      <c r="Q36">
        <f t="shared" si="1"/>
        <v>350000</v>
      </c>
    </row>
    <row r="37" spans="1:17">
      <c r="A37" t="s">
        <v>99</v>
      </c>
      <c r="B37" t="s">
        <v>98</v>
      </c>
      <c r="C37" t="s">
        <v>13</v>
      </c>
      <c r="D37" t="s">
        <v>15</v>
      </c>
      <c r="E37">
        <v>81001</v>
      </c>
      <c r="F37" t="s">
        <v>24</v>
      </c>
      <c r="G37">
        <v>5</v>
      </c>
      <c r="H37">
        <v>3</v>
      </c>
      <c r="I37">
        <v>3084</v>
      </c>
      <c r="J37">
        <v>131900</v>
      </c>
      <c r="K37">
        <v>128000</v>
      </c>
      <c r="L37" s="1">
        <f t="shared" si="0"/>
        <v>42</v>
      </c>
      <c r="M37">
        <v>178</v>
      </c>
    </row>
    <row r="38" spans="1:17">
      <c r="A38" t="s">
        <v>101</v>
      </c>
      <c r="B38" t="s">
        <v>100</v>
      </c>
      <c r="C38" t="s">
        <v>13</v>
      </c>
      <c r="D38" t="s">
        <v>15</v>
      </c>
      <c r="E38">
        <v>81008</v>
      </c>
      <c r="F38" t="s">
        <v>21</v>
      </c>
      <c r="G38">
        <v>3</v>
      </c>
      <c r="H38">
        <v>2</v>
      </c>
      <c r="I38">
        <v>1485</v>
      </c>
      <c r="J38">
        <v>149900</v>
      </c>
      <c r="K38">
        <v>147500</v>
      </c>
      <c r="L38" s="1">
        <f t="shared" si="0"/>
        <v>99</v>
      </c>
      <c r="M38">
        <v>316</v>
      </c>
    </row>
    <row r="39" spans="1:17">
      <c r="A39" t="s">
        <v>103</v>
      </c>
      <c r="B39" t="s">
        <v>102</v>
      </c>
      <c r="C39" t="s">
        <v>13</v>
      </c>
      <c r="D39" t="s">
        <v>15</v>
      </c>
      <c r="E39">
        <v>81001</v>
      </c>
      <c r="F39" t="s">
        <v>30</v>
      </c>
      <c r="G39">
        <v>3</v>
      </c>
      <c r="H39">
        <v>2</v>
      </c>
      <c r="I39">
        <v>1582</v>
      </c>
      <c r="J39">
        <v>53000</v>
      </c>
      <c r="K39">
        <v>49500</v>
      </c>
      <c r="L39" s="1">
        <f t="shared" si="0"/>
        <v>31</v>
      </c>
      <c r="M39">
        <v>221</v>
      </c>
    </row>
    <row r="40" spans="1:17">
      <c r="A40" t="s">
        <v>105</v>
      </c>
      <c r="B40" t="s">
        <v>104</v>
      </c>
      <c r="C40" t="s">
        <v>13</v>
      </c>
      <c r="D40" t="s">
        <v>15</v>
      </c>
      <c r="E40">
        <v>81004</v>
      </c>
      <c r="F40" t="s">
        <v>44</v>
      </c>
      <c r="G40">
        <v>3</v>
      </c>
      <c r="H40">
        <v>2</v>
      </c>
      <c r="I40">
        <v>3078</v>
      </c>
      <c r="J40">
        <v>193900</v>
      </c>
      <c r="K40">
        <v>193900</v>
      </c>
      <c r="L40" s="1">
        <f t="shared" si="0"/>
        <v>63</v>
      </c>
      <c r="M40">
        <v>258</v>
      </c>
    </row>
    <row r="41" spans="1:17">
      <c r="A41" t="s">
        <v>107</v>
      </c>
      <c r="B41" t="s">
        <v>106</v>
      </c>
      <c r="C41" t="s">
        <v>13</v>
      </c>
      <c r="D41" t="s">
        <v>15</v>
      </c>
      <c r="E41">
        <v>81005</v>
      </c>
      <c r="F41" t="s">
        <v>49</v>
      </c>
      <c r="G41">
        <v>6</v>
      </c>
      <c r="H41">
        <v>2</v>
      </c>
      <c r="I41">
        <v>2160</v>
      </c>
      <c r="J41">
        <v>116900</v>
      </c>
      <c r="K41">
        <v>113000</v>
      </c>
      <c r="L41" s="1">
        <f t="shared" si="0"/>
        <v>52</v>
      </c>
      <c r="M41">
        <v>170</v>
      </c>
    </row>
    <row r="42" spans="1:17">
      <c r="A42" t="s">
        <v>109</v>
      </c>
      <c r="B42" t="s">
        <v>108</v>
      </c>
      <c r="C42" t="s">
        <v>13</v>
      </c>
      <c r="D42" t="s">
        <v>15</v>
      </c>
      <c r="E42">
        <v>81004</v>
      </c>
      <c r="F42" t="s">
        <v>80</v>
      </c>
      <c r="G42">
        <v>2</v>
      </c>
      <c r="H42">
        <v>2</v>
      </c>
      <c r="I42">
        <v>922</v>
      </c>
      <c r="J42">
        <v>48500</v>
      </c>
      <c r="K42">
        <v>43000</v>
      </c>
      <c r="L42" s="1">
        <f t="shared" si="0"/>
        <v>47</v>
      </c>
      <c r="M42">
        <v>194</v>
      </c>
    </row>
    <row r="43" spans="1:17">
      <c r="A43" t="s">
        <v>111</v>
      </c>
      <c r="B43" t="s">
        <v>110</v>
      </c>
      <c r="C43" t="s">
        <v>13</v>
      </c>
      <c r="D43" t="s">
        <v>15</v>
      </c>
      <c r="E43">
        <v>81004</v>
      </c>
      <c r="F43" t="s">
        <v>27</v>
      </c>
      <c r="G43">
        <v>3</v>
      </c>
      <c r="H43">
        <v>2</v>
      </c>
      <c r="I43">
        <v>2546</v>
      </c>
      <c r="J43">
        <v>129900</v>
      </c>
      <c r="K43">
        <v>130000</v>
      </c>
      <c r="L43" s="1">
        <f t="shared" si="0"/>
        <v>51</v>
      </c>
      <c r="M43">
        <v>240</v>
      </c>
    </row>
    <row r="44" spans="1:17">
      <c r="A44" t="s">
        <v>113</v>
      </c>
      <c r="B44" t="s">
        <v>112</v>
      </c>
      <c r="C44" t="s">
        <v>13</v>
      </c>
      <c r="D44" t="s">
        <v>15</v>
      </c>
      <c r="E44">
        <v>81003</v>
      </c>
      <c r="F44" t="s">
        <v>114</v>
      </c>
      <c r="G44">
        <v>3</v>
      </c>
      <c r="H44">
        <v>2</v>
      </c>
      <c r="I44">
        <v>1918</v>
      </c>
      <c r="J44">
        <v>64900</v>
      </c>
      <c r="K44">
        <v>60000</v>
      </c>
      <c r="L44" s="1">
        <f t="shared" si="0"/>
        <v>31</v>
      </c>
      <c r="M44">
        <v>303</v>
      </c>
    </row>
    <row r="45" spans="1:17">
      <c r="A45" t="s">
        <v>116</v>
      </c>
      <c r="B45" t="s">
        <v>115</v>
      </c>
      <c r="C45" t="s">
        <v>13</v>
      </c>
      <c r="D45" t="s">
        <v>15</v>
      </c>
      <c r="E45">
        <v>81004</v>
      </c>
      <c r="F45" t="s">
        <v>80</v>
      </c>
      <c r="G45">
        <v>2</v>
      </c>
      <c r="H45">
        <v>1</v>
      </c>
      <c r="I45">
        <v>656</v>
      </c>
      <c r="J45">
        <v>34900</v>
      </c>
      <c r="K45">
        <v>32000</v>
      </c>
      <c r="L45" s="1">
        <f t="shared" si="0"/>
        <v>49</v>
      </c>
      <c r="M45">
        <v>169</v>
      </c>
    </row>
    <row r="46" spans="1:17">
      <c r="A46" t="s">
        <v>118</v>
      </c>
      <c r="B46" t="s">
        <v>117</v>
      </c>
      <c r="C46" t="s">
        <v>13</v>
      </c>
      <c r="D46" t="s">
        <v>15</v>
      </c>
      <c r="E46">
        <v>81004</v>
      </c>
      <c r="F46" t="s">
        <v>27</v>
      </c>
      <c r="G46">
        <v>4</v>
      </c>
      <c r="H46">
        <v>2</v>
      </c>
      <c r="I46">
        <v>2829</v>
      </c>
      <c r="J46">
        <v>53000</v>
      </c>
      <c r="K46">
        <v>53000</v>
      </c>
      <c r="L46" s="1">
        <f t="shared" si="0"/>
        <v>19</v>
      </c>
      <c r="M46">
        <v>201</v>
      </c>
    </row>
    <row r="47" spans="1:17">
      <c r="A47" t="s">
        <v>120</v>
      </c>
      <c r="B47" t="s">
        <v>119</v>
      </c>
      <c r="C47" t="s">
        <v>13</v>
      </c>
      <c r="D47" t="s">
        <v>15</v>
      </c>
      <c r="E47">
        <v>81004</v>
      </c>
      <c r="F47" t="s">
        <v>80</v>
      </c>
      <c r="G47">
        <v>2</v>
      </c>
      <c r="H47">
        <v>1</v>
      </c>
      <c r="I47">
        <v>1264</v>
      </c>
      <c r="J47">
        <v>37500</v>
      </c>
      <c r="K47">
        <v>35000</v>
      </c>
      <c r="L47" s="1">
        <f t="shared" si="0"/>
        <v>28</v>
      </c>
      <c r="M47">
        <v>228</v>
      </c>
    </row>
    <row r="48" spans="1:17">
      <c r="A48" t="s">
        <v>122</v>
      </c>
      <c r="B48" t="s">
        <v>121</v>
      </c>
      <c r="C48" t="s">
        <v>13</v>
      </c>
      <c r="D48" t="s">
        <v>15</v>
      </c>
      <c r="E48">
        <v>81003</v>
      </c>
      <c r="F48" t="s">
        <v>83</v>
      </c>
      <c r="G48">
        <v>3</v>
      </c>
      <c r="H48">
        <v>1</v>
      </c>
      <c r="I48">
        <v>1512</v>
      </c>
      <c r="J48">
        <v>59900</v>
      </c>
      <c r="K48">
        <v>59400</v>
      </c>
      <c r="L48" s="1">
        <f t="shared" si="0"/>
        <v>39</v>
      </c>
      <c r="M48">
        <v>218</v>
      </c>
    </row>
    <row r="49" spans="1:13">
      <c r="A49" t="s">
        <v>124</v>
      </c>
      <c r="B49" t="s">
        <v>123</v>
      </c>
      <c r="C49" t="s">
        <v>13</v>
      </c>
      <c r="D49" t="s">
        <v>15</v>
      </c>
      <c r="E49">
        <v>81008</v>
      </c>
      <c r="F49" t="s">
        <v>21</v>
      </c>
      <c r="G49">
        <v>2</v>
      </c>
      <c r="H49">
        <v>1</v>
      </c>
      <c r="I49">
        <v>1011</v>
      </c>
      <c r="J49">
        <v>92000</v>
      </c>
      <c r="K49">
        <v>88500</v>
      </c>
      <c r="L49" s="1">
        <f t="shared" si="0"/>
        <v>88</v>
      </c>
      <c r="M49">
        <v>164</v>
      </c>
    </row>
    <row r="50" spans="1:13">
      <c r="A50" t="s">
        <v>126</v>
      </c>
      <c r="B50" t="s">
        <v>125</v>
      </c>
      <c r="C50" t="s">
        <v>13</v>
      </c>
      <c r="D50" t="s">
        <v>15</v>
      </c>
      <c r="E50">
        <v>81005</v>
      </c>
      <c r="F50" t="s">
        <v>49</v>
      </c>
      <c r="G50">
        <v>2</v>
      </c>
      <c r="H50">
        <v>1</v>
      </c>
      <c r="I50">
        <v>1480</v>
      </c>
      <c r="J50">
        <v>55080</v>
      </c>
      <c r="K50">
        <v>52000</v>
      </c>
      <c r="L50" s="1">
        <f t="shared" si="0"/>
        <v>35</v>
      </c>
      <c r="M50">
        <v>176</v>
      </c>
    </row>
    <row r="51" spans="1:13">
      <c r="A51" t="s">
        <v>128</v>
      </c>
      <c r="B51" t="s">
        <v>127</v>
      </c>
      <c r="C51" t="s">
        <v>13</v>
      </c>
      <c r="D51" t="s">
        <v>15</v>
      </c>
      <c r="E51">
        <v>81005</v>
      </c>
      <c r="F51" t="s">
        <v>36</v>
      </c>
      <c r="G51">
        <v>4</v>
      </c>
      <c r="H51">
        <v>3</v>
      </c>
      <c r="I51">
        <v>2656</v>
      </c>
      <c r="J51">
        <v>290000</v>
      </c>
      <c r="K51">
        <v>290000</v>
      </c>
      <c r="L51" s="1">
        <f t="shared" si="0"/>
        <v>109</v>
      </c>
      <c r="M51">
        <v>208</v>
      </c>
    </row>
    <row r="52" spans="1:13">
      <c r="A52" t="s">
        <v>130</v>
      </c>
      <c r="B52" t="s">
        <v>129</v>
      </c>
      <c r="C52" t="s">
        <v>13</v>
      </c>
      <c r="D52" t="s">
        <v>15</v>
      </c>
      <c r="E52">
        <v>81004</v>
      </c>
      <c r="F52" t="s">
        <v>27</v>
      </c>
      <c r="G52">
        <v>3</v>
      </c>
      <c r="H52">
        <v>2</v>
      </c>
      <c r="I52">
        <v>1784</v>
      </c>
      <c r="J52">
        <v>94000</v>
      </c>
      <c r="K52">
        <v>82000</v>
      </c>
      <c r="L52" s="1">
        <f t="shared" si="0"/>
        <v>46</v>
      </c>
      <c r="M52">
        <v>250</v>
      </c>
    </row>
    <row r="53" spans="1:13">
      <c r="A53" t="s">
        <v>132</v>
      </c>
      <c r="B53" t="s">
        <v>131</v>
      </c>
      <c r="C53" t="s">
        <v>13</v>
      </c>
      <c r="D53" t="s">
        <v>15</v>
      </c>
      <c r="E53">
        <v>81001</v>
      </c>
      <c r="F53" t="s">
        <v>30</v>
      </c>
      <c r="G53">
        <v>4</v>
      </c>
      <c r="H53">
        <v>3</v>
      </c>
      <c r="I53">
        <v>3122</v>
      </c>
      <c r="J53">
        <v>129600</v>
      </c>
      <c r="K53">
        <v>122800</v>
      </c>
      <c r="L53" s="1">
        <f t="shared" si="0"/>
        <v>39</v>
      </c>
      <c r="M53">
        <v>187</v>
      </c>
    </row>
    <row r="54" spans="1:13">
      <c r="A54" t="s">
        <v>134</v>
      </c>
      <c r="B54" t="s">
        <v>133</v>
      </c>
      <c r="C54" t="s">
        <v>13</v>
      </c>
      <c r="D54" t="s">
        <v>15</v>
      </c>
      <c r="E54">
        <v>81005</v>
      </c>
      <c r="F54" t="s">
        <v>39</v>
      </c>
      <c r="G54">
        <v>5</v>
      </c>
      <c r="H54">
        <v>4</v>
      </c>
      <c r="I54">
        <v>4387</v>
      </c>
      <c r="J54">
        <v>337500</v>
      </c>
      <c r="K54">
        <v>325000</v>
      </c>
      <c r="L54" s="1">
        <f t="shared" si="0"/>
        <v>74</v>
      </c>
      <c r="M54">
        <v>195</v>
      </c>
    </row>
    <row r="55" spans="1:13">
      <c r="A55" t="s">
        <v>136</v>
      </c>
      <c r="B55" t="s">
        <v>135</v>
      </c>
      <c r="C55" t="s">
        <v>13</v>
      </c>
      <c r="D55" t="s">
        <v>15</v>
      </c>
      <c r="E55">
        <v>81005</v>
      </c>
      <c r="F55" t="s">
        <v>55</v>
      </c>
      <c r="G55">
        <v>5</v>
      </c>
      <c r="H55">
        <v>3</v>
      </c>
      <c r="I55">
        <v>2576</v>
      </c>
      <c r="J55">
        <v>159900</v>
      </c>
      <c r="K55">
        <v>156000</v>
      </c>
      <c r="L55" s="1">
        <f t="shared" si="0"/>
        <v>61</v>
      </c>
      <c r="M55">
        <v>193</v>
      </c>
    </row>
    <row r="56" spans="1:13">
      <c r="A56" t="s">
        <v>138</v>
      </c>
      <c r="B56" t="s">
        <v>137</v>
      </c>
      <c r="C56" t="s">
        <v>13</v>
      </c>
      <c r="D56" t="s">
        <v>15</v>
      </c>
      <c r="E56">
        <v>81001</v>
      </c>
      <c r="F56" t="s">
        <v>24</v>
      </c>
      <c r="G56">
        <v>3</v>
      </c>
      <c r="H56">
        <v>2</v>
      </c>
      <c r="I56">
        <v>1550</v>
      </c>
      <c r="J56">
        <v>94900</v>
      </c>
      <c r="K56">
        <v>94100</v>
      </c>
      <c r="L56" s="1">
        <f t="shared" si="0"/>
        <v>61</v>
      </c>
      <c r="M56">
        <v>265</v>
      </c>
    </row>
    <row r="57" spans="1:13">
      <c r="A57" t="s">
        <v>140</v>
      </c>
      <c r="B57" t="s">
        <v>139</v>
      </c>
      <c r="C57" t="s">
        <v>13</v>
      </c>
      <c r="D57" t="s">
        <v>15</v>
      </c>
      <c r="E57">
        <v>81003</v>
      </c>
      <c r="F57" t="s">
        <v>16</v>
      </c>
      <c r="G57">
        <v>3</v>
      </c>
      <c r="H57">
        <v>2</v>
      </c>
      <c r="I57">
        <v>1210</v>
      </c>
      <c r="J57">
        <v>99500</v>
      </c>
      <c r="K57">
        <v>96900</v>
      </c>
      <c r="L57" s="1">
        <f t="shared" si="0"/>
        <v>80</v>
      </c>
      <c r="M57">
        <v>232</v>
      </c>
    </row>
    <row r="58" spans="1:13">
      <c r="A58" t="s">
        <v>142</v>
      </c>
      <c r="B58" t="s">
        <v>141</v>
      </c>
      <c r="C58" t="s">
        <v>13</v>
      </c>
      <c r="D58" t="s">
        <v>15</v>
      </c>
      <c r="E58">
        <v>81004</v>
      </c>
      <c r="F58" t="s">
        <v>33</v>
      </c>
      <c r="G58">
        <v>4</v>
      </c>
      <c r="H58">
        <v>3</v>
      </c>
      <c r="I58">
        <v>2188</v>
      </c>
      <c r="J58">
        <v>140000</v>
      </c>
      <c r="K58">
        <v>130000</v>
      </c>
      <c r="L58" s="1">
        <f t="shared" si="0"/>
        <v>59</v>
      </c>
      <c r="M58">
        <v>281</v>
      </c>
    </row>
    <row r="59" spans="1:13">
      <c r="A59" t="s">
        <v>144</v>
      </c>
      <c r="B59" t="s">
        <v>143</v>
      </c>
      <c r="C59" t="s">
        <v>13</v>
      </c>
      <c r="D59" t="s">
        <v>15</v>
      </c>
      <c r="E59">
        <v>81004</v>
      </c>
      <c r="F59" t="s">
        <v>27</v>
      </c>
      <c r="G59">
        <v>3</v>
      </c>
      <c r="H59">
        <v>1</v>
      </c>
      <c r="I59">
        <v>1859</v>
      </c>
      <c r="J59">
        <v>76000</v>
      </c>
      <c r="K59">
        <v>76600</v>
      </c>
      <c r="L59" s="1">
        <f t="shared" si="0"/>
        <v>41</v>
      </c>
      <c r="M59">
        <v>321</v>
      </c>
    </row>
    <row r="60" spans="1:13">
      <c r="A60" t="s">
        <v>146</v>
      </c>
      <c r="B60" t="s">
        <v>145</v>
      </c>
      <c r="C60" t="s">
        <v>13</v>
      </c>
      <c r="D60" t="s">
        <v>15</v>
      </c>
      <c r="E60">
        <v>81004</v>
      </c>
      <c r="F60" t="s">
        <v>27</v>
      </c>
      <c r="G60">
        <v>2</v>
      </c>
      <c r="H60">
        <v>1</v>
      </c>
      <c r="I60">
        <v>1630</v>
      </c>
      <c r="J60">
        <v>39900</v>
      </c>
      <c r="K60">
        <v>30000</v>
      </c>
      <c r="L60" s="1">
        <f t="shared" si="0"/>
        <v>18</v>
      </c>
      <c r="M60">
        <v>157</v>
      </c>
    </row>
    <row r="61" spans="1:13">
      <c r="A61" t="s">
        <v>148</v>
      </c>
      <c r="B61" t="s">
        <v>147</v>
      </c>
      <c r="C61" t="s">
        <v>13</v>
      </c>
      <c r="D61" t="s">
        <v>15</v>
      </c>
      <c r="E61">
        <v>81004</v>
      </c>
      <c r="F61" t="s">
        <v>149</v>
      </c>
      <c r="G61">
        <v>4</v>
      </c>
      <c r="H61">
        <v>2</v>
      </c>
      <c r="I61">
        <v>2622</v>
      </c>
      <c r="J61">
        <v>199900</v>
      </c>
      <c r="K61">
        <v>185000</v>
      </c>
      <c r="L61" s="1">
        <f t="shared" si="0"/>
        <v>71</v>
      </c>
      <c r="M61">
        <v>166</v>
      </c>
    </row>
    <row r="62" spans="1:13">
      <c r="A62" t="s">
        <v>151</v>
      </c>
      <c r="B62" t="s">
        <v>150</v>
      </c>
      <c r="C62" t="s">
        <v>13</v>
      </c>
      <c r="D62" t="s">
        <v>15</v>
      </c>
      <c r="E62">
        <v>81001</v>
      </c>
      <c r="F62" t="s">
        <v>30</v>
      </c>
      <c r="G62">
        <v>2</v>
      </c>
      <c r="H62">
        <v>1</v>
      </c>
      <c r="I62">
        <v>697</v>
      </c>
      <c r="J62">
        <v>37000</v>
      </c>
      <c r="K62">
        <v>37000</v>
      </c>
      <c r="L62" s="1">
        <f t="shared" si="0"/>
        <v>53</v>
      </c>
      <c r="M62">
        <v>164</v>
      </c>
    </row>
    <row r="63" spans="1:13">
      <c r="A63" t="s">
        <v>153</v>
      </c>
      <c r="B63" t="s">
        <v>152</v>
      </c>
      <c r="C63" t="s">
        <v>13</v>
      </c>
      <c r="D63" t="s">
        <v>15</v>
      </c>
      <c r="E63">
        <v>81005</v>
      </c>
      <c r="F63" t="s">
        <v>55</v>
      </c>
      <c r="G63">
        <v>2</v>
      </c>
      <c r="H63">
        <v>2</v>
      </c>
      <c r="I63">
        <v>3524</v>
      </c>
      <c r="J63">
        <v>229900</v>
      </c>
      <c r="K63">
        <v>215000</v>
      </c>
      <c r="L63" s="1">
        <f t="shared" si="0"/>
        <v>61</v>
      </c>
      <c r="M63">
        <v>298</v>
      </c>
    </row>
    <row r="64" spans="1:13">
      <c r="A64" t="s">
        <v>155</v>
      </c>
      <c r="B64" t="s">
        <v>154</v>
      </c>
      <c r="C64" t="s">
        <v>13</v>
      </c>
      <c r="D64" t="s">
        <v>15</v>
      </c>
      <c r="E64">
        <v>81008</v>
      </c>
      <c r="F64" t="s">
        <v>21</v>
      </c>
      <c r="G64">
        <v>4</v>
      </c>
      <c r="H64">
        <v>3</v>
      </c>
      <c r="I64">
        <v>2606</v>
      </c>
      <c r="J64">
        <v>187000</v>
      </c>
      <c r="K64">
        <v>187000</v>
      </c>
      <c r="L64" s="1">
        <f t="shared" si="0"/>
        <v>72</v>
      </c>
      <c r="M64">
        <v>271</v>
      </c>
    </row>
    <row r="65" spans="1:13">
      <c r="A65" t="s">
        <v>157</v>
      </c>
      <c r="B65" t="s">
        <v>156</v>
      </c>
      <c r="C65" t="s">
        <v>13</v>
      </c>
      <c r="D65" t="s">
        <v>15</v>
      </c>
      <c r="E65">
        <v>81004</v>
      </c>
      <c r="F65" t="s">
        <v>27</v>
      </c>
      <c r="G65">
        <v>4</v>
      </c>
      <c r="H65">
        <v>2</v>
      </c>
      <c r="I65">
        <v>1694</v>
      </c>
      <c r="J65">
        <v>20000</v>
      </c>
      <c r="K65">
        <v>12000</v>
      </c>
      <c r="L65" s="1">
        <f t="shared" si="0"/>
        <v>7</v>
      </c>
      <c r="M65">
        <v>267</v>
      </c>
    </row>
    <row r="66" spans="1:13">
      <c r="A66" t="s">
        <v>159</v>
      </c>
      <c r="B66" t="s">
        <v>158</v>
      </c>
      <c r="C66" t="s">
        <v>13</v>
      </c>
      <c r="D66" t="s">
        <v>15</v>
      </c>
      <c r="E66">
        <v>81004</v>
      </c>
      <c r="F66" t="s">
        <v>27</v>
      </c>
      <c r="G66">
        <v>2</v>
      </c>
      <c r="H66">
        <v>1</v>
      </c>
      <c r="I66">
        <v>2005</v>
      </c>
      <c r="J66">
        <v>69900</v>
      </c>
      <c r="K66">
        <v>65000</v>
      </c>
      <c r="L66" s="1">
        <f t="shared" si="0"/>
        <v>32</v>
      </c>
      <c r="M66">
        <v>186</v>
      </c>
    </row>
    <row r="67" spans="1:13">
      <c r="A67" t="s">
        <v>161</v>
      </c>
      <c r="B67" t="s">
        <v>160</v>
      </c>
      <c r="C67" t="s">
        <v>13</v>
      </c>
      <c r="D67" t="s">
        <v>15</v>
      </c>
      <c r="E67">
        <v>81005</v>
      </c>
      <c r="F67" t="s">
        <v>49</v>
      </c>
      <c r="G67">
        <v>4</v>
      </c>
      <c r="H67">
        <v>2</v>
      </c>
      <c r="I67">
        <v>1578</v>
      </c>
      <c r="J67">
        <v>89900</v>
      </c>
      <c r="K67">
        <v>96000</v>
      </c>
      <c r="L67" s="1">
        <f t="shared" ref="L67:L130" si="4">ROUND(K67/I67,0)</f>
        <v>61</v>
      </c>
      <c r="M67">
        <v>222</v>
      </c>
    </row>
    <row r="68" spans="1:13">
      <c r="A68" t="s">
        <v>163</v>
      </c>
      <c r="B68" t="s">
        <v>162</v>
      </c>
      <c r="C68" t="s">
        <v>13</v>
      </c>
      <c r="D68" t="s">
        <v>15</v>
      </c>
      <c r="E68">
        <v>81004</v>
      </c>
      <c r="F68" t="s">
        <v>33</v>
      </c>
      <c r="G68">
        <v>4</v>
      </c>
      <c r="H68">
        <v>3</v>
      </c>
      <c r="I68">
        <v>1862</v>
      </c>
      <c r="J68">
        <v>142200</v>
      </c>
      <c r="K68">
        <v>160000</v>
      </c>
      <c r="L68" s="1">
        <f t="shared" si="4"/>
        <v>86</v>
      </c>
      <c r="M68">
        <v>201</v>
      </c>
    </row>
    <row r="69" spans="1:13">
      <c r="A69" t="s">
        <v>165</v>
      </c>
      <c r="B69" t="s">
        <v>164</v>
      </c>
      <c r="C69" t="s">
        <v>13</v>
      </c>
      <c r="D69" t="s">
        <v>15</v>
      </c>
      <c r="E69">
        <v>81005</v>
      </c>
      <c r="F69" t="s">
        <v>55</v>
      </c>
      <c r="G69">
        <v>5</v>
      </c>
      <c r="H69">
        <v>2</v>
      </c>
      <c r="I69">
        <v>2380</v>
      </c>
      <c r="J69">
        <v>145500</v>
      </c>
      <c r="K69">
        <v>136000</v>
      </c>
      <c r="L69" s="1">
        <f t="shared" si="4"/>
        <v>57</v>
      </c>
      <c r="M69">
        <v>232</v>
      </c>
    </row>
    <row r="70" spans="1:13">
      <c r="A70" t="s">
        <v>167</v>
      </c>
      <c r="B70" t="s">
        <v>166</v>
      </c>
      <c r="C70" t="s">
        <v>13</v>
      </c>
      <c r="D70" t="s">
        <v>15</v>
      </c>
      <c r="E70">
        <v>81001</v>
      </c>
      <c r="F70" t="s">
        <v>52</v>
      </c>
      <c r="G70">
        <v>4</v>
      </c>
      <c r="H70">
        <v>3</v>
      </c>
      <c r="I70">
        <v>2280</v>
      </c>
      <c r="J70">
        <v>164900</v>
      </c>
      <c r="K70">
        <v>164900</v>
      </c>
      <c r="L70" s="1">
        <f t="shared" si="4"/>
        <v>72</v>
      </c>
      <c r="M70">
        <v>186</v>
      </c>
    </row>
    <row r="71" spans="1:13">
      <c r="A71" t="s">
        <v>169</v>
      </c>
      <c r="B71" t="s">
        <v>168</v>
      </c>
      <c r="C71" t="s">
        <v>13</v>
      </c>
      <c r="D71" t="s">
        <v>15</v>
      </c>
      <c r="E71">
        <v>81004</v>
      </c>
      <c r="F71" t="s">
        <v>80</v>
      </c>
      <c r="G71">
        <v>3</v>
      </c>
      <c r="H71">
        <v>1</v>
      </c>
      <c r="I71">
        <v>1152</v>
      </c>
      <c r="J71">
        <v>44000</v>
      </c>
      <c r="K71">
        <v>44000</v>
      </c>
      <c r="L71" s="1">
        <f t="shared" si="4"/>
        <v>38</v>
      </c>
      <c r="M71">
        <v>186</v>
      </c>
    </row>
    <row r="72" spans="1:13">
      <c r="A72" t="s">
        <v>171</v>
      </c>
      <c r="B72" t="s">
        <v>170</v>
      </c>
      <c r="C72" t="s">
        <v>13</v>
      </c>
      <c r="D72" t="s">
        <v>15</v>
      </c>
      <c r="E72">
        <v>81005</v>
      </c>
      <c r="F72" t="s">
        <v>49</v>
      </c>
      <c r="G72">
        <v>3</v>
      </c>
      <c r="H72">
        <v>1</v>
      </c>
      <c r="I72">
        <v>1954</v>
      </c>
      <c r="J72">
        <v>89900</v>
      </c>
      <c r="K72">
        <v>83900</v>
      </c>
      <c r="L72" s="1">
        <f t="shared" si="4"/>
        <v>43</v>
      </c>
      <c r="M72">
        <v>283</v>
      </c>
    </row>
    <row r="73" spans="1:13">
      <c r="A73" t="s">
        <v>173</v>
      </c>
      <c r="B73" t="s">
        <v>172</v>
      </c>
      <c r="C73" t="s">
        <v>13</v>
      </c>
      <c r="D73" t="s">
        <v>15</v>
      </c>
      <c r="E73">
        <v>81005</v>
      </c>
      <c r="F73" t="s">
        <v>174</v>
      </c>
      <c r="G73">
        <v>2</v>
      </c>
      <c r="H73">
        <v>2</v>
      </c>
      <c r="I73">
        <v>1366</v>
      </c>
      <c r="J73">
        <v>147888</v>
      </c>
      <c r="K73">
        <v>146500</v>
      </c>
      <c r="L73" s="1">
        <f t="shared" si="4"/>
        <v>107</v>
      </c>
      <c r="M73">
        <v>132</v>
      </c>
    </row>
    <row r="74" spans="1:13">
      <c r="A74" t="s">
        <v>176</v>
      </c>
      <c r="B74" t="s">
        <v>175</v>
      </c>
      <c r="C74" t="s">
        <v>13</v>
      </c>
      <c r="D74" t="s">
        <v>15</v>
      </c>
      <c r="E74">
        <v>81001</v>
      </c>
      <c r="F74" t="s">
        <v>30</v>
      </c>
      <c r="G74">
        <v>2</v>
      </c>
      <c r="H74">
        <v>1</v>
      </c>
      <c r="I74">
        <v>910</v>
      </c>
      <c r="J74">
        <v>19900</v>
      </c>
      <c r="K74">
        <v>17200</v>
      </c>
      <c r="L74" s="1">
        <f t="shared" si="4"/>
        <v>19</v>
      </c>
      <c r="M74">
        <v>146</v>
      </c>
    </row>
    <row r="75" spans="1:13">
      <c r="A75" t="s">
        <v>178</v>
      </c>
      <c r="B75" t="s">
        <v>177</v>
      </c>
      <c r="C75" t="s">
        <v>13</v>
      </c>
      <c r="D75" t="s">
        <v>15</v>
      </c>
      <c r="E75">
        <v>81005</v>
      </c>
      <c r="F75" t="s">
        <v>49</v>
      </c>
      <c r="G75">
        <v>3</v>
      </c>
      <c r="H75">
        <v>2</v>
      </c>
      <c r="I75">
        <v>1920</v>
      </c>
      <c r="J75">
        <v>95000</v>
      </c>
      <c r="K75">
        <v>87700</v>
      </c>
      <c r="L75" s="1">
        <f t="shared" si="4"/>
        <v>46</v>
      </c>
      <c r="M75">
        <v>148</v>
      </c>
    </row>
    <row r="76" spans="1:13">
      <c r="A76" t="s">
        <v>180</v>
      </c>
      <c r="B76" t="s">
        <v>179</v>
      </c>
      <c r="C76" t="s">
        <v>13</v>
      </c>
      <c r="D76" t="s">
        <v>15</v>
      </c>
      <c r="E76">
        <v>81004</v>
      </c>
      <c r="F76" t="s">
        <v>27</v>
      </c>
      <c r="G76">
        <v>4</v>
      </c>
      <c r="H76">
        <v>2</v>
      </c>
      <c r="I76">
        <v>1860</v>
      </c>
      <c r="J76">
        <v>24900</v>
      </c>
      <c r="K76">
        <v>27900</v>
      </c>
      <c r="L76" s="1">
        <f t="shared" si="4"/>
        <v>15</v>
      </c>
      <c r="M76">
        <v>206</v>
      </c>
    </row>
    <row r="77" spans="1:13">
      <c r="A77" t="s">
        <v>182</v>
      </c>
      <c r="B77" t="s">
        <v>181</v>
      </c>
      <c r="C77" t="s">
        <v>13</v>
      </c>
      <c r="D77" t="s">
        <v>15</v>
      </c>
      <c r="E77">
        <v>81003</v>
      </c>
      <c r="F77" t="s">
        <v>83</v>
      </c>
      <c r="G77">
        <v>2</v>
      </c>
      <c r="H77">
        <v>1</v>
      </c>
      <c r="I77">
        <v>808</v>
      </c>
      <c r="J77">
        <v>38000</v>
      </c>
      <c r="K77">
        <v>38750</v>
      </c>
      <c r="L77" s="1">
        <f t="shared" si="4"/>
        <v>48</v>
      </c>
      <c r="M77">
        <v>173</v>
      </c>
    </row>
    <row r="78" spans="1:13">
      <c r="A78" t="s">
        <v>184</v>
      </c>
      <c r="B78" t="s">
        <v>183</v>
      </c>
      <c r="C78" t="s">
        <v>13</v>
      </c>
      <c r="D78" t="s">
        <v>15</v>
      </c>
      <c r="E78">
        <v>81004</v>
      </c>
      <c r="F78" t="s">
        <v>27</v>
      </c>
      <c r="G78">
        <v>3</v>
      </c>
      <c r="H78">
        <v>1</v>
      </c>
      <c r="I78">
        <v>1485</v>
      </c>
      <c r="J78">
        <v>87900</v>
      </c>
      <c r="K78">
        <v>85000</v>
      </c>
      <c r="L78" s="1">
        <f t="shared" si="4"/>
        <v>57</v>
      </c>
      <c r="M78">
        <v>206</v>
      </c>
    </row>
    <row r="79" spans="1:13">
      <c r="A79" t="s">
        <v>186</v>
      </c>
      <c r="B79" t="s">
        <v>185</v>
      </c>
      <c r="C79" t="s">
        <v>13</v>
      </c>
      <c r="D79" t="s">
        <v>15</v>
      </c>
      <c r="E79">
        <v>81005</v>
      </c>
      <c r="F79" t="s">
        <v>36</v>
      </c>
      <c r="G79">
        <v>5</v>
      </c>
      <c r="H79">
        <v>3</v>
      </c>
      <c r="I79">
        <v>3706</v>
      </c>
      <c r="J79">
        <v>299000</v>
      </c>
      <c r="K79">
        <v>290000</v>
      </c>
      <c r="L79" s="1">
        <f t="shared" si="4"/>
        <v>78</v>
      </c>
      <c r="M79">
        <v>138</v>
      </c>
    </row>
    <row r="80" spans="1:13">
      <c r="A80" t="s">
        <v>188</v>
      </c>
      <c r="B80" t="s">
        <v>187</v>
      </c>
      <c r="C80" t="s">
        <v>13</v>
      </c>
      <c r="D80" t="s">
        <v>15</v>
      </c>
      <c r="E80">
        <v>81005</v>
      </c>
      <c r="F80" t="s">
        <v>49</v>
      </c>
      <c r="G80">
        <v>4</v>
      </c>
      <c r="H80">
        <v>1</v>
      </c>
      <c r="I80">
        <v>1248</v>
      </c>
      <c r="J80">
        <v>82500</v>
      </c>
      <c r="K80">
        <v>80000</v>
      </c>
      <c r="L80" s="1">
        <f t="shared" si="4"/>
        <v>64</v>
      </c>
      <c r="M80">
        <v>254</v>
      </c>
    </row>
    <row r="81" spans="1:13">
      <c r="A81" t="s">
        <v>190</v>
      </c>
      <c r="B81" t="s">
        <v>189</v>
      </c>
      <c r="C81" t="s">
        <v>13</v>
      </c>
      <c r="D81" t="s">
        <v>15</v>
      </c>
      <c r="E81">
        <v>81005</v>
      </c>
      <c r="F81" t="s">
        <v>49</v>
      </c>
      <c r="G81">
        <v>4</v>
      </c>
      <c r="H81">
        <v>1</v>
      </c>
      <c r="I81">
        <v>1652</v>
      </c>
      <c r="J81">
        <v>91900</v>
      </c>
      <c r="K81">
        <v>91900</v>
      </c>
      <c r="L81" s="1">
        <f t="shared" si="4"/>
        <v>56</v>
      </c>
      <c r="M81">
        <v>138</v>
      </c>
    </row>
    <row r="82" spans="1:13">
      <c r="A82" t="s">
        <v>192</v>
      </c>
      <c r="B82" t="s">
        <v>191</v>
      </c>
      <c r="C82" t="s">
        <v>13</v>
      </c>
      <c r="D82" t="s">
        <v>15</v>
      </c>
      <c r="E82">
        <v>81001</v>
      </c>
      <c r="F82" t="s">
        <v>193</v>
      </c>
      <c r="G82">
        <v>4</v>
      </c>
      <c r="H82">
        <v>1</v>
      </c>
      <c r="I82">
        <v>1820</v>
      </c>
      <c r="J82">
        <v>34900</v>
      </c>
      <c r="K82">
        <v>30200</v>
      </c>
      <c r="L82" s="1">
        <f t="shared" si="4"/>
        <v>17</v>
      </c>
      <c r="M82">
        <v>118</v>
      </c>
    </row>
    <row r="83" spans="1:13">
      <c r="A83" t="s">
        <v>195</v>
      </c>
      <c r="B83" t="s">
        <v>194</v>
      </c>
      <c r="C83" t="s">
        <v>13</v>
      </c>
      <c r="D83" t="s">
        <v>15</v>
      </c>
      <c r="E83">
        <v>81004</v>
      </c>
      <c r="F83" t="s">
        <v>27</v>
      </c>
      <c r="G83">
        <v>2</v>
      </c>
      <c r="H83">
        <v>2</v>
      </c>
      <c r="I83">
        <v>1168</v>
      </c>
      <c r="J83">
        <v>33750</v>
      </c>
      <c r="K83">
        <v>32500</v>
      </c>
      <c r="L83" s="1">
        <f t="shared" si="4"/>
        <v>28</v>
      </c>
      <c r="M83">
        <v>140</v>
      </c>
    </row>
    <row r="84" spans="1:13">
      <c r="A84" t="s">
        <v>197</v>
      </c>
      <c r="B84" t="s">
        <v>196</v>
      </c>
      <c r="C84" t="s">
        <v>13</v>
      </c>
      <c r="D84" t="s">
        <v>15</v>
      </c>
      <c r="E84">
        <v>81003</v>
      </c>
      <c r="F84" t="s">
        <v>83</v>
      </c>
      <c r="G84">
        <v>2</v>
      </c>
      <c r="H84">
        <v>1</v>
      </c>
      <c r="I84">
        <v>735</v>
      </c>
      <c r="J84">
        <v>67400</v>
      </c>
      <c r="K84">
        <v>65000</v>
      </c>
      <c r="L84" s="1">
        <f t="shared" si="4"/>
        <v>88</v>
      </c>
      <c r="M84">
        <v>255</v>
      </c>
    </row>
    <row r="85" spans="1:13">
      <c r="A85" t="s">
        <v>199</v>
      </c>
      <c r="B85" t="s">
        <v>198</v>
      </c>
      <c r="C85" t="s">
        <v>13</v>
      </c>
      <c r="D85" t="s">
        <v>15</v>
      </c>
      <c r="E85">
        <v>81001</v>
      </c>
      <c r="F85" t="s">
        <v>52</v>
      </c>
      <c r="G85">
        <v>4</v>
      </c>
      <c r="H85">
        <v>4</v>
      </c>
      <c r="I85">
        <v>4039</v>
      </c>
      <c r="J85">
        <v>344344</v>
      </c>
      <c r="K85">
        <v>331500</v>
      </c>
      <c r="L85" s="1">
        <f t="shared" si="4"/>
        <v>82</v>
      </c>
      <c r="M85">
        <v>190</v>
      </c>
    </row>
    <row r="86" spans="1:13">
      <c r="A86" t="s">
        <v>201</v>
      </c>
      <c r="B86" t="s">
        <v>200</v>
      </c>
      <c r="C86" t="s">
        <v>13</v>
      </c>
      <c r="D86" t="s">
        <v>15</v>
      </c>
      <c r="E86">
        <v>81004</v>
      </c>
      <c r="F86" t="s">
        <v>80</v>
      </c>
      <c r="G86">
        <v>4</v>
      </c>
      <c r="H86">
        <v>1</v>
      </c>
      <c r="I86">
        <v>1678</v>
      </c>
      <c r="J86">
        <v>39900</v>
      </c>
      <c r="K86">
        <v>33500</v>
      </c>
      <c r="L86" s="1">
        <f t="shared" si="4"/>
        <v>20</v>
      </c>
      <c r="M86">
        <v>142</v>
      </c>
    </row>
    <row r="87" spans="1:13">
      <c r="A87" t="s">
        <v>203</v>
      </c>
      <c r="B87" t="s">
        <v>202</v>
      </c>
      <c r="C87" t="s">
        <v>13</v>
      </c>
      <c r="D87" t="s">
        <v>15</v>
      </c>
      <c r="E87">
        <v>81004</v>
      </c>
      <c r="F87" t="s">
        <v>80</v>
      </c>
      <c r="G87">
        <v>2</v>
      </c>
      <c r="H87">
        <v>1</v>
      </c>
      <c r="I87">
        <v>1352</v>
      </c>
      <c r="J87">
        <v>39000</v>
      </c>
      <c r="K87">
        <v>37000</v>
      </c>
      <c r="L87" s="1">
        <f t="shared" si="4"/>
        <v>27</v>
      </c>
      <c r="M87">
        <v>118</v>
      </c>
    </row>
    <row r="88" spans="1:13">
      <c r="A88" t="s">
        <v>205</v>
      </c>
      <c r="B88" t="s">
        <v>204</v>
      </c>
      <c r="C88" t="s">
        <v>13</v>
      </c>
      <c r="D88" t="s">
        <v>15</v>
      </c>
      <c r="E88">
        <v>81005</v>
      </c>
      <c r="F88" t="s">
        <v>49</v>
      </c>
      <c r="G88">
        <v>3</v>
      </c>
      <c r="H88">
        <v>2</v>
      </c>
      <c r="I88">
        <v>1551</v>
      </c>
      <c r="J88">
        <v>99900</v>
      </c>
      <c r="K88">
        <v>103000</v>
      </c>
      <c r="L88" s="1">
        <f t="shared" si="4"/>
        <v>66</v>
      </c>
      <c r="M88">
        <v>124</v>
      </c>
    </row>
    <row r="89" spans="1:13">
      <c r="A89" t="s">
        <v>207</v>
      </c>
      <c r="B89" t="s">
        <v>206</v>
      </c>
      <c r="C89" t="s">
        <v>13</v>
      </c>
      <c r="D89" t="s">
        <v>15</v>
      </c>
      <c r="E89">
        <v>81005</v>
      </c>
      <c r="F89" t="s">
        <v>174</v>
      </c>
      <c r="G89">
        <v>4</v>
      </c>
      <c r="H89">
        <v>3</v>
      </c>
      <c r="I89">
        <v>2474</v>
      </c>
      <c r="J89">
        <v>123000</v>
      </c>
      <c r="K89">
        <v>120000</v>
      </c>
      <c r="L89" s="1">
        <f t="shared" si="4"/>
        <v>49</v>
      </c>
      <c r="M89">
        <v>159</v>
      </c>
    </row>
    <row r="90" spans="1:13">
      <c r="A90" t="s">
        <v>209</v>
      </c>
      <c r="B90" t="s">
        <v>208</v>
      </c>
      <c r="C90" t="s">
        <v>13</v>
      </c>
      <c r="D90" t="s">
        <v>15</v>
      </c>
      <c r="E90">
        <v>81001</v>
      </c>
      <c r="F90" t="s">
        <v>30</v>
      </c>
      <c r="G90">
        <v>2</v>
      </c>
      <c r="H90">
        <v>1</v>
      </c>
      <c r="I90">
        <v>1472</v>
      </c>
      <c r="J90">
        <v>39900</v>
      </c>
      <c r="K90">
        <v>35000</v>
      </c>
      <c r="L90" s="1">
        <f t="shared" si="4"/>
        <v>24</v>
      </c>
      <c r="M90">
        <v>227</v>
      </c>
    </row>
    <row r="91" spans="1:13">
      <c r="A91" t="s">
        <v>211</v>
      </c>
      <c r="B91" t="s">
        <v>210</v>
      </c>
      <c r="C91" t="s">
        <v>13</v>
      </c>
      <c r="D91" t="s">
        <v>15</v>
      </c>
      <c r="E91">
        <v>81003</v>
      </c>
      <c r="F91" t="s">
        <v>83</v>
      </c>
      <c r="G91">
        <v>3</v>
      </c>
      <c r="H91">
        <v>3</v>
      </c>
      <c r="I91">
        <v>2168</v>
      </c>
      <c r="J91">
        <v>119900</v>
      </c>
      <c r="K91">
        <v>109000</v>
      </c>
      <c r="L91" s="1">
        <f t="shared" si="4"/>
        <v>50</v>
      </c>
      <c r="M91">
        <v>208</v>
      </c>
    </row>
    <row r="92" spans="1:13">
      <c r="A92" t="s">
        <v>213</v>
      </c>
      <c r="B92" t="s">
        <v>212</v>
      </c>
      <c r="C92" t="s">
        <v>13</v>
      </c>
      <c r="D92" t="s">
        <v>15</v>
      </c>
      <c r="E92">
        <v>81001</v>
      </c>
      <c r="F92" t="s">
        <v>30</v>
      </c>
      <c r="G92">
        <v>5</v>
      </c>
      <c r="H92">
        <v>2</v>
      </c>
      <c r="I92">
        <v>2078</v>
      </c>
      <c r="J92">
        <v>39900</v>
      </c>
      <c r="K92">
        <v>32000</v>
      </c>
      <c r="L92" s="1">
        <f t="shared" si="4"/>
        <v>15</v>
      </c>
      <c r="M92">
        <v>118</v>
      </c>
    </row>
    <row r="93" spans="1:13">
      <c r="A93" t="s">
        <v>215</v>
      </c>
      <c r="B93" t="s">
        <v>214</v>
      </c>
      <c r="C93" t="s">
        <v>13</v>
      </c>
      <c r="D93" t="s">
        <v>15</v>
      </c>
      <c r="E93">
        <v>81008</v>
      </c>
      <c r="F93" t="s">
        <v>21</v>
      </c>
      <c r="G93">
        <v>4</v>
      </c>
      <c r="H93">
        <v>2</v>
      </c>
      <c r="I93">
        <v>2589</v>
      </c>
      <c r="J93">
        <v>154900</v>
      </c>
      <c r="K93">
        <v>146000</v>
      </c>
      <c r="L93" s="1">
        <f t="shared" si="4"/>
        <v>56</v>
      </c>
      <c r="M93">
        <v>195</v>
      </c>
    </row>
    <row r="94" spans="1:13">
      <c r="A94" t="s">
        <v>217</v>
      </c>
      <c r="B94" t="s">
        <v>216</v>
      </c>
      <c r="C94" t="s">
        <v>13</v>
      </c>
      <c r="D94" t="s">
        <v>15</v>
      </c>
      <c r="E94">
        <v>81003</v>
      </c>
      <c r="F94" t="s">
        <v>83</v>
      </c>
      <c r="G94">
        <v>1</v>
      </c>
      <c r="H94">
        <v>1</v>
      </c>
      <c r="I94">
        <v>608</v>
      </c>
      <c r="J94">
        <v>24900</v>
      </c>
      <c r="K94">
        <v>25151</v>
      </c>
      <c r="L94" s="1">
        <f t="shared" si="4"/>
        <v>41</v>
      </c>
      <c r="M94">
        <v>138</v>
      </c>
    </row>
    <row r="95" spans="1:13">
      <c r="A95" t="s">
        <v>219</v>
      </c>
      <c r="B95" t="s">
        <v>218</v>
      </c>
      <c r="C95" t="s">
        <v>13</v>
      </c>
      <c r="D95" t="s">
        <v>15</v>
      </c>
      <c r="E95">
        <v>81001</v>
      </c>
      <c r="F95" t="s">
        <v>24</v>
      </c>
      <c r="G95">
        <v>2</v>
      </c>
      <c r="H95">
        <v>1</v>
      </c>
      <c r="I95">
        <v>1192</v>
      </c>
      <c r="J95">
        <v>89500</v>
      </c>
      <c r="K95">
        <v>85900</v>
      </c>
      <c r="L95" s="1">
        <f t="shared" si="4"/>
        <v>72</v>
      </c>
      <c r="M95">
        <v>133</v>
      </c>
    </row>
    <row r="96" spans="1:13">
      <c r="A96" t="s">
        <v>221</v>
      </c>
      <c r="B96" t="s">
        <v>220</v>
      </c>
      <c r="C96" t="s">
        <v>13</v>
      </c>
      <c r="D96" t="s">
        <v>15</v>
      </c>
      <c r="E96">
        <v>81001</v>
      </c>
      <c r="F96" t="s">
        <v>30</v>
      </c>
      <c r="G96">
        <v>2</v>
      </c>
      <c r="H96">
        <v>1</v>
      </c>
      <c r="I96">
        <v>1116</v>
      </c>
      <c r="J96">
        <v>45000</v>
      </c>
      <c r="K96">
        <v>37000</v>
      </c>
      <c r="L96" s="1">
        <f t="shared" si="4"/>
        <v>33</v>
      </c>
      <c r="M96">
        <v>119</v>
      </c>
    </row>
    <row r="97" spans="1:13">
      <c r="A97" t="s">
        <v>223</v>
      </c>
      <c r="B97" t="s">
        <v>222</v>
      </c>
      <c r="C97" t="s">
        <v>13</v>
      </c>
      <c r="D97" t="s">
        <v>15</v>
      </c>
      <c r="E97">
        <v>81005</v>
      </c>
      <c r="F97" t="s">
        <v>55</v>
      </c>
      <c r="G97">
        <v>4</v>
      </c>
      <c r="H97">
        <v>3</v>
      </c>
      <c r="I97">
        <v>3324</v>
      </c>
      <c r="J97">
        <v>179900</v>
      </c>
      <c r="K97">
        <v>179900</v>
      </c>
      <c r="L97" s="1">
        <f t="shared" si="4"/>
        <v>54</v>
      </c>
      <c r="M97">
        <v>218</v>
      </c>
    </row>
    <row r="98" spans="1:13">
      <c r="A98" t="s">
        <v>225</v>
      </c>
      <c r="B98" t="s">
        <v>224</v>
      </c>
      <c r="C98" t="s">
        <v>13</v>
      </c>
      <c r="D98" t="s">
        <v>15</v>
      </c>
      <c r="E98">
        <v>81001</v>
      </c>
      <c r="F98" t="s">
        <v>226</v>
      </c>
      <c r="G98">
        <v>4</v>
      </c>
      <c r="H98">
        <v>3</v>
      </c>
      <c r="I98">
        <v>2730</v>
      </c>
      <c r="J98">
        <v>189000</v>
      </c>
      <c r="K98">
        <v>189000</v>
      </c>
      <c r="L98" s="1">
        <f t="shared" si="4"/>
        <v>69</v>
      </c>
      <c r="M98">
        <v>147</v>
      </c>
    </row>
    <row r="99" spans="1:13">
      <c r="A99" t="s">
        <v>228</v>
      </c>
      <c r="B99" t="s">
        <v>227</v>
      </c>
      <c r="C99" t="s">
        <v>13</v>
      </c>
      <c r="D99" t="s">
        <v>15</v>
      </c>
      <c r="E99">
        <v>81004</v>
      </c>
      <c r="F99" t="s">
        <v>27</v>
      </c>
      <c r="G99">
        <v>4</v>
      </c>
      <c r="H99">
        <v>3</v>
      </c>
      <c r="I99">
        <v>2902</v>
      </c>
      <c r="J99">
        <v>39900</v>
      </c>
      <c r="K99">
        <v>39900</v>
      </c>
      <c r="L99" s="1">
        <f t="shared" si="4"/>
        <v>14</v>
      </c>
      <c r="M99">
        <v>150</v>
      </c>
    </row>
    <row r="100" spans="1:13">
      <c r="A100" t="s">
        <v>230</v>
      </c>
      <c r="B100" t="s">
        <v>229</v>
      </c>
      <c r="C100" t="s">
        <v>13</v>
      </c>
      <c r="D100" t="s">
        <v>15</v>
      </c>
      <c r="E100">
        <v>81001</v>
      </c>
      <c r="F100" t="s">
        <v>30</v>
      </c>
      <c r="G100">
        <v>2</v>
      </c>
      <c r="H100">
        <v>1</v>
      </c>
      <c r="I100">
        <v>773</v>
      </c>
      <c r="J100">
        <v>39900</v>
      </c>
      <c r="K100">
        <v>32500</v>
      </c>
      <c r="L100" s="1">
        <f t="shared" si="4"/>
        <v>42</v>
      </c>
      <c r="M100">
        <v>107</v>
      </c>
    </row>
    <row r="101" spans="1:13">
      <c r="A101" t="s">
        <v>232</v>
      </c>
      <c r="B101" t="s">
        <v>231</v>
      </c>
      <c r="C101" t="s">
        <v>13</v>
      </c>
      <c r="D101" t="s">
        <v>15</v>
      </c>
      <c r="E101">
        <v>81004</v>
      </c>
      <c r="F101" t="s">
        <v>80</v>
      </c>
      <c r="G101">
        <v>1</v>
      </c>
      <c r="H101">
        <v>1</v>
      </c>
      <c r="I101">
        <v>755</v>
      </c>
      <c r="J101">
        <v>34995</v>
      </c>
      <c r="K101">
        <v>30000</v>
      </c>
      <c r="L101" s="1">
        <f t="shared" si="4"/>
        <v>40</v>
      </c>
      <c r="M101">
        <v>125</v>
      </c>
    </row>
    <row r="102" spans="1:13">
      <c r="A102" t="s">
        <v>234</v>
      </c>
      <c r="B102" t="s">
        <v>233</v>
      </c>
      <c r="C102" t="s">
        <v>13</v>
      </c>
      <c r="D102" t="s">
        <v>15</v>
      </c>
      <c r="E102">
        <v>81003</v>
      </c>
      <c r="F102" t="s">
        <v>83</v>
      </c>
      <c r="G102">
        <v>4</v>
      </c>
      <c r="H102">
        <v>3</v>
      </c>
      <c r="I102">
        <v>3486</v>
      </c>
      <c r="J102">
        <v>210000</v>
      </c>
      <c r="K102">
        <v>198000</v>
      </c>
      <c r="L102" s="1">
        <f t="shared" si="4"/>
        <v>57</v>
      </c>
      <c r="M102">
        <v>97</v>
      </c>
    </row>
    <row r="103" spans="1:13">
      <c r="A103" t="s">
        <v>236</v>
      </c>
      <c r="B103" t="s">
        <v>235</v>
      </c>
      <c r="C103" t="s">
        <v>13</v>
      </c>
      <c r="D103" t="s">
        <v>15</v>
      </c>
      <c r="E103">
        <v>81001</v>
      </c>
      <c r="F103" t="s">
        <v>226</v>
      </c>
      <c r="G103">
        <v>4</v>
      </c>
      <c r="H103">
        <v>4</v>
      </c>
      <c r="I103">
        <v>4021</v>
      </c>
      <c r="J103">
        <v>369900</v>
      </c>
      <c r="K103">
        <v>357200</v>
      </c>
      <c r="L103" s="1">
        <f t="shared" si="4"/>
        <v>89</v>
      </c>
      <c r="M103">
        <v>250</v>
      </c>
    </row>
    <row r="104" spans="1:13">
      <c r="A104" t="s">
        <v>238</v>
      </c>
      <c r="B104" t="s">
        <v>237</v>
      </c>
      <c r="C104" t="s">
        <v>13</v>
      </c>
      <c r="D104" t="s">
        <v>15</v>
      </c>
      <c r="E104">
        <v>81008</v>
      </c>
      <c r="F104" t="s">
        <v>21</v>
      </c>
      <c r="G104">
        <v>4</v>
      </c>
      <c r="H104">
        <v>3</v>
      </c>
      <c r="I104">
        <v>1998</v>
      </c>
      <c r="J104">
        <v>125000</v>
      </c>
      <c r="K104">
        <v>123500</v>
      </c>
      <c r="L104" s="1">
        <f t="shared" si="4"/>
        <v>62</v>
      </c>
      <c r="M104">
        <v>157</v>
      </c>
    </row>
    <row r="105" spans="1:13">
      <c r="A105" t="s">
        <v>240</v>
      </c>
      <c r="B105" t="s">
        <v>239</v>
      </c>
      <c r="C105" t="s">
        <v>13</v>
      </c>
      <c r="D105" t="s">
        <v>15</v>
      </c>
      <c r="E105">
        <v>81005</v>
      </c>
      <c r="F105" t="s">
        <v>49</v>
      </c>
      <c r="G105">
        <v>4</v>
      </c>
      <c r="H105">
        <v>2</v>
      </c>
      <c r="I105">
        <v>1624</v>
      </c>
      <c r="J105">
        <v>95000</v>
      </c>
      <c r="K105">
        <v>94200</v>
      </c>
      <c r="L105" s="1">
        <f t="shared" si="4"/>
        <v>58</v>
      </c>
      <c r="M105">
        <v>131</v>
      </c>
    </row>
    <row r="106" spans="1:13">
      <c r="A106" t="s">
        <v>242</v>
      </c>
      <c r="B106" t="s">
        <v>241</v>
      </c>
      <c r="C106" t="s">
        <v>13</v>
      </c>
      <c r="D106" t="s">
        <v>15</v>
      </c>
      <c r="E106">
        <v>81003</v>
      </c>
      <c r="F106" t="s">
        <v>83</v>
      </c>
      <c r="G106">
        <v>2</v>
      </c>
      <c r="H106">
        <v>1</v>
      </c>
      <c r="I106">
        <v>768</v>
      </c>
      <c r="J106">
        <v>65250</v>
      </c>
      <c r="K106">
        <v>65250</v>
      </c>
      <c r="L106" s="1">
        <f t="shared" si="4"/>
        <v>85</v>
      </c>
      <c r="M106">
        <v>213</v>
      </c>
    </row>
    <row r="107" spans="1:13">
      <c r="A107" t="s">
        <v>244</v>
      </c>
      <c r="B107" t="s">
        <v>243</v>
      </c>
      <c r="C107" t="s">
        <v>13</v>
      </c>
      <c r="D107" t="s">
        <v>15</v>
      </c>
      <c r="E107">
        <v>81005</v>
      </c>
      <c r="F107" t="s">
        <v>174</v>
      </c>
      <c r="G107">
        <v>4</v>
      </c>
      <c r="H107">
        <v>3</v>
      </c>
      <c r="I107">
        <v>2837</v>
      </c>
      <c r="J107">
        <v>227500</v>
      </c>
      <c r="K107">
        <v>225500</v>
      </c>
      <c r="L107" s="1">
        <f t="shared" si="4"/>
        <v>79</v>
      </c>
      <c r="M107">
        <v>251</v>
      </c>
    </row>
    <row r="108" spans="1:13">
      <c r="A108" t="s">
        <v>246</v>
      </c>
      <c r="B108" t="s">
        <v>245</v>
      </c>
      <c r="C108" t="s">
        <v>13</v>
      </c>
      <c r="D108" t="s">
        <v>15</v>
      </c>
      <c r="E108">
        <v>81003</v>
      </c>
      <c r="F108" t="s">
        <v>83</v>
      </c>
      <c r="G108">
        <v>2</v>
      </c>
      <c r="H108">
        <v>1</v>
      </c>
      <c r="I108">
        <v>1239</v>
      </c>
      <c r="J108">
        <v>55000</v>
      </c>
      <c r="K108">
        <v>52400</v>
      </c>
      <c r="L108" s="1">
        <f t="shared" si="4"/>
        <v>42</v>
      </c>
      <c r="M108">
        <v>112</v>
      </c>
    </row>
    <row r="109" spans="1:13">
      <c r="A109" t="s">
        <v>248</v>
      </c>
      <c r="B109" t="s">
        <v>247</v>
      </c>
      <c r="C109" t="s">
        <v>13</v>
      </c>
      <c r="D109" t="s">
        <v>15</v>
      </c>
      <c r="E109">
        <v>81008</v>
      </c>
      <c r="F109" t="s">
        <v>21</v>
      </c>
      <c r="G109">
        <v>5</v>
      </c>
      <c r="H109">
        <v>3</v>
      </c>
      <c r="I109">
        <v>2312</v>
      </c>
      <c r="J109">
        <v>162000</v>
      </c>
      <c r="K109">
        <v>162000</v>
      </c>
      <c r="L109" s="1">
        <f t="shared" si="4"/>
        <v>70</v>
      </c>
      <c r="M109">
        <v>204</v>
      </c>
    </row>
    <row r="110" spans="1:13">
      <c r="A110" t="s">
        <v>250</v>
      </c>
      <c r="B110" t="s">
        <v>249</v>
      </c>
      <c r="C110" t="s">
        <v>13</v>
      </c>
      <c r="D110" t="s">
        <v>15</v>
      </c>
      <c r="E110">
        <v>81003</v>
      </c>
      <c r="F110" t="s">
        <v>16</v>
      </c>
      <c r="G110">
        <v>2</v>
      </c>
      <c r="H110">
        <v>2</v>
      </c>
      <c r="I110">
        <v>1474</v>
      </c>
      <c r="J110">
        <v>44900</v>
      </c>
      <c r="K110">
        <v>42000</v>
      </c>
      <c r="L110" s="1">
        <f t="shared" si="4"/>
        <v>28</v>
      </c>
      <c r="M110">
        <v>115</v>
      </c>
    </row>
    <row r="111" spans="1:13">
      <c r="A111" t="s">
        <v>252</v>
      </c>
      <c r="B111" t="s">
        <v>251</v>
      </c>
      <c r="C111" t="s">
        <v>13</v>
      </c>
      <c r="D111" t="s">
        <v>15</v>
      </c>
      <c r="E111">
        <v>81001</v>
      </c>
      <c r="F111" t="s">
        <v>24</v>
      </c>
      <c r="G111">
        <v>3</v>
      </c>
      <c r="H111">
        <v>2</v>
      </c>
      <c r="I111">
        <v>1050</v>
      </c>
      <c r="J111">
        <v>44900</v>
      </c>
      <c r="K111">
        <v>44500</v>
      </c>
      <c r="L111" s="1">
        <f t="shared" si="4"/>
        <v>42</v>
      </c>
      <c r="M111">
        <v>225</v>
      </c>
    </row>
    <row r="112" spans="1:13">
      <c r="A112" t="s">
        <v>254</v>
      </c>
      <c r="B112" t="s">
        <v>253</v>
      </c>
      <c r="C112" t="s">
        <v>13</v>
      </c>
      <c r="D112" t="s">
        <v>15</v>
      </c>
      <c r="E112">
        <v>81005</v>
      </c>
      <c r="F112" t="s">
        <v>174</v>
      </c>
      <c r="G112">
        <v>5</v>
      </c>
      <c r="H112">
        <v>3</v>
      </c>
      <c r="I112">
        <v>3284</v>
      </c>
      <c r="J112">
        <v>189900</v>
      </c>
      <c r="K112">
        <v>182000</v>
      </c>
      <c r="L112" s="1">
        <f t="shared" si="4"/>
        <v>55</v>
      </c>
      <c r="M112">
        <v>159</v>
      </c>
    </row>
    <row r="113" spans="1:13">
      <c r="A113" t="s">
        <v>256</v>
      </c>
      <c r="B113" t="s">
        <v>255</v>
      </c>
      <c r="C113" t="s">
        <v>13</v>
      </c>
      <c r="D113" t="s">
        <v>15</v>
      </c>
      <c r="E113">
        <v>81004</v>
      </c>
      <c r="F113" t="s">
        <v>80</v>
      </c>
      <c r="G113">
        <v>2</v>
      </c>
      <c r="H113">
        <v>2</v>
      </c>
      <c r="I113">
        <v>1203</v>
      </c>
      <c r="J113">
        <v>56900</v>
      </c>
      <c r="K113">
        <v>53000</v>
      </c>
      <c r="L113" s="1">
        <f t="shared" si="4"/>
        <v>44</v>
      </c>
      <c r="M113">
        <v>99</v>
      </c>
    </row>
    <row r="114" spans="1:13">
      <c r="A114" t="s">
        <v>258</v>
      </c>
      <c r="B114" t="s">
        <v>257</v>
      </c>
      <c r="C114" t="s">
        <v>13</v>
      </c>
      <c r="D114" t="s">
        <v>15</v>
      </c>
      <c r="E114">
        <v>81005</v>
      </c>
      <c r="F114" t="s">
        <v>55</v>
      </c>
      <c r="G114">
        <v>3</v>
      </c>
      <c r="H114">
        <v>2</v>
      </c>
      <c r="I114">
        <v>1632</v>
      </c>
      <c r="J114">
        <v>119900</v>
      </c>
      <c r="K114">
        <v>108000</v>
      </c>
      <c r="L114" s="1">
        <f t="shared" si="4"/>
        <v>66</v>
      </c>
      <c r="M114">
        <v>129</v>
      </c>
    </row>
    <row r="115" spans="1:13">
      <c r="A115" t="s">
        <v>260</v>
      </c>
      <c r="B115" t="s">
        <v>259</v>
      </c>
      <c r="C115" t="s">
        <v>13</v>
      </c>
      <c r="D115" t="s">
        <v>15</v>
      </c>
      <c r="E115">
        <v>81001</v>
      </c>
      <c r="F115" t="s">
        <v>24</v>
      </c>
      <c r="G115">
        <v>3</v>
      </c>
      <c r="H115">
        <v>2</v>
      </c>
      <c r="I115">
        <v>2424</v>
      </c>
      <c r="J115">
        <v>189000</v>
      </c>
      <c r="K115">
        <v>183000</v>
      </c>
      <c r="L115" s="1">
        <f t="shared" si="4"/>
        <v>75</v>
      </c>
      <c r="M115">
        <v>162</v>
      </c>
    </row>
    <row r="116" spans="1:13">
      <c r="A116" t="s">
        <v>262</v>
      </c>
      <c r="B116" t="s">
        <v>261</v>
      </c>
      <c r="C116" t="s">
        <v>13</v>
      </c>
      <c r="D116" t="s">
        <v>15</v>
      </c>
      <c r="E116">
        <v>81003</v>
      </c>
      <c r="F116" t="s">
        <v>16</v>
      </c>
      <c r="G116">
        <v>2</v>
      </c>
      <c r="H116">
        <v>1</v>
      </c>
      <c r="I116">
        <v>750</v>
      </c>
      <c r="J116">
        <v>24900</v>
      </c>
      <c r="K116">
        <v>22900</v>
      </c>
      <c r="L116" s="1">
        <f t="shared" si="4"/>
        <v>31</v>
      </c>
      <c r="M116">
        <v>105</v>
      </c>
    </row>
    <row r="117" spans="1:13">
      <c r="A117" t="s">
        <v>264</v>
      </c>
      <c r="B117" t="s">
        <v>263</v>
      </c>
      <c r="C117" t="s">
        <v>13</v>
      </c>
      <c r="D117" t="s">
        <v>15</v>
      </c>
      <c r="E117">
        <v>81005</v>
      </c>
      <c r="F117" t="s">
        <v>174</v>
      </c>
      <c r="G117">
        <v>3</v>
      </c>
      <c r="H117">
        <v>2</v>
      </c>
      <c r="I117">
        <v>1288</v>
      </c>
      <c r="J117">
        <v>124500</v>
      </c>
      <c r="K117">
        <v>122000</v>
      </c>
      <c r="L117" s="1">
        <f t="shared" si="4"/>
        <v>95</v>
      </c>
      <c r="M117">
        <v>107</v>
      </c>
    </row>
    <row r="118" spans="1:13">
      <c r="A118" t="s">
        <v>266</v>
      </c>
      <c r="B118" t="s">
        <v>265</v>
      </c>
      <c r="C118" t="s">
        <v>13</v>
      </c>
      <c r="D118" t="s">
        <v>15</v>
      </c>
      <c r="E118">
        <v>81008</v>
      </c>
      <c r="F118" t="s">
        <v>21</v>
      </c>
      <c r="G118">
        <v>5</v>
      </c>
      <c r="H118">
        <v>3</v>
      </c>
      <c r="I118">
        <v>2184</v>
      </c>
      <c r="J118">
        <v>94900</v>
      </c>
      <c r="K118">
        <v>79000</v>
      </c>
      <c r="L118" s="1">
        <f t="shared" si="4"/>
        <v>36</v>
      </c>
      <c r="M118">
        <v>109</v>
      </c>
    </row>
    <row r="119" spans="1:13">
      <c r="A119" t="s">
        <v>268</v>
      </c>
      <c r="B119" t="s">
        <v>267</v>
      </c>
      <c r="C119" t="s">
        <v>13</v>
      </c>
      <c r="D119" t="s">
        <v>15</v>
      </c>
      <c r="E119">
        <v>81005</v>
      </c>
      <c r="F119" t="s">
        <v>174</v>
      </c>
      <c r="G119">
        <v>3</v>
      </c>
      <c r="H119">
        <v>3</v>
      </c>
      <c r="I119">
        <v>1818</v>
      </c>
      <c r="J119">
        <v>169900</v>
      </c>
      <c r="K119">
        <v>166000</v>
      </c>
      <c r="L119" s="1">
        <f t="shared" si="4"/>
        <v>91</v>
      </c>
      <c r="M119">
        <v>250</v>
      </c>
    </row>
    <row r="120" spans="1:13">
      <c r="A120" t="s">
        <v>270</v>
      </c>
      <c r="B120" t="s">
        <v>269</v>
      </c>
      <c r="C120" t="s">
        <v>13</v>
      </c>
      <c r="D120" t="s">
        <v>15</v>
      </c>
      <c r="E120">
        <v>81001</v>
      </c>
      <c r="F120" t="s">
        <v>24</v>
      </c>
      <c r="G120">
        <v>4</v>
      </c>
      <c r="H120">
        <v>3</v>
      </c>
      <c r="I120">
        <v>3632</v>
      </c>
      <c r="J120">
        <v>235000</v>
      </c>
      <c r="K120">
        <v>230000</v>
      </c>
      <c r="L120" s="1">
        <f t="shared" si="4"/>
        <v>63</v>
      </c>
      <c r="M120">
        <v>135</v>
      </c>
    </row>
    <row r="121" spans="1:13">
      <c r="A121" t="s">
        <v>272</v>
      </c>
      <c r="B121" t="s">
        <v>271</v>
      </c>
      <c r="C121" t="s">
        <v>13</v>
      </c>
      <c r="D121" t="s">
        <v>15</v>
      </c>
      <c r="E121">
        <v>81004</v>
      </c>
      <c r="F121" t="s">
        <v>80</v>
      </c>
      <c r="G121">
        <v>3</v>
      </c>
      <c r="H121">
        <v>1</v>
      </c>
      <c r="I121">
        <v>1032</v>
      </c>
      <c r="J121">
        <v>69900</v>
      </c>
      <c r="K121">
        <v>67900</v>
      </c>
      <c r="L121" s="1">
        <f t="shared" si="4"/>
        <v>66</v>
      </c>
      <c r="M121">
        <v>166</v>
      </c>
    </row>
    <row r="122" spans="1:13">
      <c r="A122" t="s">
        <v>274</v>
      </c>
      <c r="B122" t="s">
        <v>273</v>
      </c>
      <c r="C122" t="s">
        <v>13</v>
      </c>
      <c r="D122" t="s">
        <v>15</v>
      </c>
      <c r="E122">
        <v>81001</v>
      </c>
      <c r="F122" t="s">
        <v>30</v>
      </c>
      <c r="G122">
        <v>2</v>
      </c>
      <c r="H122">
        <v>2</v>
      </c>
      <c r="I122">
        <v>1539</v>
      </c>
      <c r="J122">
        <v>84900</v>
      </c>
      <c r="K122">
        <v>83000</v>
      </c>
      <c r="L122" s="1">
        <f t="shared" si="4"/>
        <v>54</v>
      </c>
      <c r="M122">
        <v>93</v>
      </c>
    </row>
    <row r="123" spans="1:13">
      <c r="A123" t="s">
        <v>276</v>
      </c>
      <c r="B123" t="s">
        <v>275</v>
      </c>
      <c r="C123" t="s">
        <v>13</v>
      </c>
      <c r="D123" t="s">
        <v>15</v>
      </c>
      <c r="E123">
        <v>81003</v>
      </c>
      <c r="F123" t="s">
        <v>83</v>
      </c>
      <c r="G123">
        <v>4</v>
      </c>
      <c r="H123">
        <v>2</v>
      </c>
      <c r="I123">
        <v>2217</v>
      </c>
      <c r="J123">
        <v>110000</v>
      </c>
      <c r="K123">
        <v>110500</v>
      </c>
      <c r="L123" s="1">
        <f t="shared" si="4"/>
        <v>50</v>
      </c>
      <c r="M123">
        <v>162</v>
      </c>
    </row>
    <row r="124" spans="1:13">
      <c r="A124" t="s">
        <v>278</v>
      </c>
      <c r="B124" t="s">
        <v>277</v>
      </c>
      <c r="C124" t="s">
        <v>13</v>
      </c>
      <c r="D124" t="s">
        <v>15</v>
      </c>
      <c r="E124">
        <v>81001</v>
      </c>
      <c r="F124" t="s">
        <v>52</v>
      </c>
      <c r="G124">
        <v>6</v>
      </c>
      <c r="H124">
        <v>4</v>
      </c>
      <c r="I124">
        <v>3498</v>
      </c>
      <c r="J124">
        <v>289900</v>
      </c>
      <c r="K124">
        <v>279900</v>
      </c>
      <c r="L124" s="1">
        <f t="shared" si="4"/>
        <v>80</v>
      </c>
      <c r="M124">
        <v>216</v>
      </c>
    </row>
    <row r="125" spans="1:13">
      <c r="A125" t="s">
        <v>280</v>
      </c>
      <c r="B125" t="s">
        <v>279</v>
      </c>
      <c r="C125" t="s">
        <v>13</v>
      </c>
      <c r="D125" t="s">
        <v>15</v>
      </c>
      <c r="E125">
        <v>81008</v>
      </c>
      <c r="F125" t="s">
        <v>21</v>
      </c>
      <c r="G125">
        <v>3</v>
      </c>
      <c r="H125">
        <v>2</v>
      </c>
      <c r="I125">
        <v>1484</v>
      </c>
      <c r="J125">
        <v>179999</v>
      </c>
      <c r="K125">
        <v>170000</v>
      </c>
      <c r="L125" s="1">
        <f t="shared" si="4"/>
        <v>115</v>
      </c>
      <c r="M125">
        <v>162</v>
      </c>
    </row>
    <row r="126" spans="1:13">
      <c r="A126" t="s">
        <v>282</v>
      </c>
      <c r="B126" t="s">
        <v>281</v>
      </c>
      <c r="C126" t="s">
        <v>13</v>
      </c>
      <c r="D126" t="s">
        <v>15</v>
      </c>
      <c r="E126">
        <v>81005</v>
      </c>
      <c r="F126" t="s">
        <v>174</v>
      </c>
      <c r="G126">
        <v>3</v>
      </c>
      <c r="H126">
        <v>2</v>
      </c>
      <c r="I126">
        <v>1766</v>
      </c>
      <c r="J126">
        <v>179900</v>
      </c>
      <c r="K126">
        <v>175000</v>
      </c>
      <c r="L126" s="1">
        <f t="shared" si="4"/>
        <v>99</v>
      </c>
      <c r="M126">
        <v>187</v>
      </c>
    </row>
    <row r="127" spans="1:13">
      <c r="A127" t="s">
        <v>284</v>
      </c>
      <c r="B127" t="s">
        <v>283</v>
      </c>
      <c r="C127" t="s">
        <v>13</v>
      </c>
      <c r="D127" t="s">
        <v>15</v>
      </c>
      <c r="E127">
        <v>81005</v>
      </c>
      <c r="F127" t="s">
        <v>49</v>
      </c>
      <c r="G127">
        <v>3</v>
      </c>
      <c r="H127">
        <v>2</v>
      </c>
      <c r="I127">
        <v>1666</v>
      </c>
      <c r="J127">
        <v>99888</v>
      </c>
      <c r="K127">
        <v>90000</v>
      </c>
      <c r="L127" s="1">
        <f t="shared" si="4"/>
        <v>54</v>
      </c>
      <c r="M127">
        <v>133</v>
      </c>
    </row>
    <row r="128" spans="1:13">
      <c r="A128" t="s">
        <v>286</v>
      </c>
      <c r="B128" t="s">
        <v>285</v>
      </c>
      <c r="C128" t="s">
        <v>13</v>
      </c>
      <c r="D128" t="s">
        <v>15</v>
      </c>
      <c r="E128">
        <v>81004</v>
      </c>
      <c r="F128" t="s">
        <v>80</v>
      </c>
      <c r="G128">
        <v>4</v>
      </c>
      <c r="H128">
        <v>2</v>
      </c>
      <c r="I128">
        <v>1834</v>
      </c>
      <c r="J128">
        <v>79000</v>
      </c>
      <c r="K128">
        <v>79000</v>
      </c>
      <c r="L128" s="1">
        <f t="shared" si="4"/>
        <v>43</v>
      </c>
      <c r="M128">
        <v>239</v>
      </c>
    </row>
    <row r="129" spans="1:13">
      <c r="A129" t="s">
        <v>288</v>
      </c>
      <c r="B129" t="s">
        <v>287</v>
      </c>
      <c r="C129" t="s">
        <v>13</v>
      </c>
      <c r="D129" t="s">
        <v>15</v>
      </c>
      <c r="E129">
        <v>81005</v>
      </c>
      <c r="F129" t="s">
        <v>36</v>
      </c>
      <c r="G129">
        <v>3</v>
      </c>
      <c r="H129">
        <v>2</v>
      </c>
      <c r="I129">
        <v>3231</v>
      </c>
      <c r="J129">
        <v>179900</v>
      </c>
      <c r="K129">
        <v>170000</v>
      </c>
      <c r="L129" s="1">
        <f t="shared" si="4"/>
        <v>53</v>
      </c>
      <c r="M129">
        <v>179</v>
      </c>
    </row>
    <row r="130" spans="1:13">
      <c r="A130" t="s">
        <v>290</v>
      </c>
      <c r="B130" t="s">
        <v>289</v>
      </c>
      <c r="C130" t="s">
        <v>13</v>
      </c>
      <c r="D130" t="s">
        <v>15</v>
      </c>
      <c r="E130">
        <v>81004</v>
      </c>
      <c r="F130" t="s">
        <v>80</v>
      </c>
      <c r="G130">
        <v>1</v>
      </c>
      <c r="H130">
        <v>1</v>
      </c>
      <c r="I130">
        <v>560</v>
      </c>
      <c r="J130">
        <v>26500</v>
      </c>
      <c r="K130">
        <v>21500</v>
      </c>
      <c r="L130" s="1">
        <f t="shared" si="4"/>
        <v>38</v>
      </c>
      <c r="M130">
        <v>87</v>
      </c>
    </row>
    <row r="131" spans="1:13">
      <c r="A131" t="s">
        <v>292</v>
      </c>
      <c r="B131" t="s">
        <v>291</v>
      </c>
      <c r="C131" t="s">
        <v>13</v>
      </c>
      <c r="D131" t="s">
        <v>15</v>
      </c>
      <c r="E131">
        <v>81003</v>
      </c>
      <c r="F131" t="s">
        <v>83</v>
      </c>
      <c r="G131">
        <v>3</v>
      </c>
      <c r="H131">
        <v>1</v>
      </c>
      <c r="I131">
        <v>1040</v>
      </c>
      <c r="J131">
        <v>64900</v>
      </c>
      <c r="K131">
        <v>59000</v>
      </c>
      <c r="L131" s="1">
        <f t="shared" ref="L131:L194" si="5">ROUND(K131/I131,0)</f>
        <v>57</v>
      </c>
      <c r="M131">
        <v>122</v>
      </c>
    </row>
    <row r="132" spans="1:13">
      <c r="A132" t="s">
        <v>294</v>
      </c>
      <c r="B132" t="s">
        <v>293</v>
      </c>
      <c r="C132" t="s">
        <v>13</v>
      </c>
      <c r="D132" t="s">
        <v>15</v>
      </c>
      <c r="E132">
        <v>81005</v>
      </c>
      <c r="F132" t="s">
        <v>49</v>
      </c>
      <c r="G132">
        <v>2</v>
      </c>
      <c r="H132">
        <v>1</v>
      </c>
      <c r="I132">
        <v>960</v>
      </c>
      <c r="J132">
        <v>69900</v>
      </c>
      <c r="K132">
        <v>72000</v>
      </c>
      <c r="L132" s="1">
        <f t="shared" si="5"/>
        <v>75</v>
      </c>
      <c r="M132">
        <v>93</v>
      </c>
    </row>
    <row r="133" spans="1:13">
      <c r="A133" t="s">
        <v>296</v>
      </c>
      <c r="B133" t="s">
        <v>295</v>
      </c>
      <c r="C133" t="s">
        <v>13</v>
      </c>
      <c r="D133" t="s">
        <v>15</v>
      </c>
      <c r="E133">
        <v>81008</v>
      </c>
      <c r="F133" t="s">
        <v>21</v>
      </c>
      <c r="G133">
        <v>4</v>
      </c>
      <c r="H133">
        <v>2</v>
      </c>
      <c r="I133">
        <v>3138</v>
      </c>
      <c r="J133">
        <v>223900</v>
      </c>
      <c r="K133">
        <v>260000</v>
      </c>
      <c r="L133" s="1">
        <f t="shared" si="5"/>
        <v>83</v>
      </c>
      <c r="M133">
        <v>125</v>
      </c>
    </row>
    <row r="134" spans="1:13">
      <c r="A134" t="s">
        <v>298</v>
      </c>
      <c r="B134" t="s">
        <v>297</v>
      </c>
      <c r="C134" t="s">
        <v>13</v>
      </c>
      <c r="D134" t="s">
        <v>15</v>
      </c>
      <c r="E134">
        <v>81005</v>
      </c>
      <c r="F134" t="s">
        <v>49</v>
      </c>
      <c r="G134">
        <v>3</v>
      </c>
      <c r="H134">
        <v>1</v>
      </c>
      <c r="I134">
        <v>1000</v>
      </c>
      <c r="J134">
        <v>92500</v>
      </c>
      <c r="K134">
        <v>91500</v>
      </c>
      <c r="L134" s="1">
        <f t="shared" si="5"/>
        <v>92</v>
      </c>
      <c r="M134">
        <v>128</v>
      </c>
    </row>
    <row r="135" spans="1:13">
      <c r="A135" t="s">
        <v>300</v>
      </c>
      <c r="B135" t="s">
        <v>299</v>
      </c>
      <c r="C135" t="s">
        <v>13</v>
      </c>
      <c r="D135" t="s">
        <v>15</v>
      </c>
      <c r="E135">
        <v>81004</v>
      </c>
      <c r="F135" t="s">
        <v>27</v>
      </c>
      <c r="G135">
        <v>4</v>
      </c>
      <c r="H135">
        <v>2</v>
      </c>
      <c r="I135">
        <v>2459</v>
      </c>
      <c r="J135">
        <v>159900</v>
      </c>
      <c r="K135">
        <v>145000</v>
      </c>
      <c r="L135" s="1">
        <f t="shared" si="5"/>
        <v>59</v>
      </c>
      <c r="M135">
        <v>142</v>
      </c>
    </row>
    <row r="136" spans="1:13">
      <c r="A136" t="s">
        <v>302</v>
      </c>
      <c r="B136" t="s">
        <v>301</v>
      </c>
      <c r="C136" t="s">
        <v>13</v>
      </c>
      <c r="D136" t="s">
        <v>15</v>
      </c>
      <c r="E136">
        <v>81003</v>
      </c>
      <c r="F136" t="s">
        <v>83</v>
      </c>
      <c r="G136">
        <v>3</v>
      </c>
      <c r="H136">
        <v>2</v>
      </c>
      <c r="I136">
        <v>1417</v>
      </c>
      <c r="J136">
        <v>119900</v>
      </c>
      <c r="K136">
        <v>118000</v>
      </c>
      <c r="L136" s="1">
        <f t="shared" si="5"/>
        <v>83</v>
      </c>
      <c r="M136">
        <v>155</v>
      </c>
    </row>
    <row r="137" spans="1:13">
      <c r="A137" t="s">
        <v>304</v>
      </c>
      <c r="B137" t="s">
        <v>303</v>
      </c>
      <c r="C137" t="s">
        <v>13</v>
      </c>
      <c r="D137" t="s">
        <v>15</v>
      </c>
      <c r="E137">
        <v>81001</v>
      </c>
      <c r="F137" t="s">
        <v>30</v>
      </c>
      <c r="G137">
        <v>3</v>
      </c>
      <c r="H137">
        <v>2</v>
      </c>
      <c r="I137">
        <v>1920</v>
      </c>
      <c r="J137">
        <v>84900</v>
      </c>
      <c r="K137">
        <v>82000</v>
      </c>
      <c r="L137" s="1">
        <f t="shared" si="5"/>
        <v>43</v>
      </c>
      <c r="M137">
        <v>99</v>
      </c>
    </row>
    <row r="138" spans="1:13">
      <c r="A138" t="s">
        <v>306</v>
      </c>
      <c r="B138" t="s">
        <v>305</v>
      </c>
      <c r="C138" t="s">
        <v>13</v>
      </c>
      <c r="D138" t="s">
        <v>15</v>
      </c>
      <c r="E138">
        <v>81001</v>
      </c>
      <c r="F138" t="s">
        <v>30</v>
      </c>
      <c r="G138">
        <v>1</v>
      </c>
      <c r="H138">
        <v>1</v>
      </c>
      <c r="I138">
        <v>588</v>
      </c>
      <c r="J138">
        <v>29900</v>
      </c>
      <c r="K138">
        <v>23700</v>
      </c>
      <c r="L138" s="1">
        <f t="shared" si="5"/>
        <v>40</v>
      </c>
      <c r="M138">
        <v>127</v>
      </c>
    </row>
    <row r="139" spans="1:13">
      <c r="A139" t="s">
        <v>308</v>
      </c>
      <c r="B139" t="s">
        <v>307</v>
      </c>
      <c r="C139" t="s">
        <v>13</v>
      </c>
      <c r="D139" t="s">
        <v>15</v>
      </c>
      <c r="E139">
        <v>81003</v>
      </c>
      <c r="F139" t="s">
        <v>16</v>
      </c>
      <c r="G139">
        <v>2</v>
      </c>
      <c r="H139">
        <v>1</v>
      </c>
      <c r="I139">
        <v>600</v>
      </c>
      <c r="J139">
        <v>14900</v>
      </c>
      <c r="K139">
        <v>13900</v>
      </c>
      <c r="L139" s="1">
        <f t="shared" si="5"/>
        <v>23</v>
      </c>
      <c r="M139">
        <v>186</v>
      </c>
    </row>
    <row r="140" spans="1:13">
      <c r="A140" t="s">
        <v>310</v>
      </c>
      <c r="B140" t="s">
        <v>309</v>
      </c>
      <c r="C140" t="s">
        <v>13</v>
      </c>
      <c r="D140" t="s">
        <v>15</v>
      </c>
      <c r="E140">
        <v>81004</v>
      </c>
      <c r="F140" t="s">
        <v>80</v>
      </c>
      <c r="G140">
        <v>1</v>
      </c>
      <c r="H140">
        <v>1</v>
      </c>
      <c r="I140">
        <v>930</v>
      </c>
      <c r="J140">
        <v>49900</v>
      </c>
      <c r="K140">
        <v>45000</v>
      </c>
      <c r="L140" s="1">
        <f t="shared" si="5"/>
        <v>48</v>
      </c>
      <c r="M140">
        <v>181</v>
      </c>
    </row>
    <row r="141" spans="1:13">
      <c r="A141" t="s">
        <v>312</v>
      </c>
      <c r="B141" t="s">
        <v>311</v>
      </c>
      <c r="C141" t="s">
        <v>13</v>
      </c>
      <c r="D141" t="s">
        <v>15</v>
      </c>
      <c r="E141">
        <v>81004</v>
      </c>
      <c r="F141" t="s">
        <v>27</v>
      </c>
      <c r="G141">
        <v>4</v>
      </c>
      <c r="H141">
        <v>2</v>
      </c>
      <c r="I141">
        <v>1792</v>
      </c>
      <c r="J141">
        <v>89900</v>
      </c>
      <c r="K141">
        <v>84200</v>
      </c>
      <c r="L141" s="1">
        <f t="shared" si="5"/>
        <v>47</v>
      </c>
      <c r="M141">
        <v>183</v>
      </c>
    </row>
    <row r="142" spans="1:13">
      <c r="A142" t="s">
        <v>314</v>
      </c>
      <c r="B142" t="s">
        <v>313</v>
      </c>
      <c r="C142" t="s">
        <v>13</v>
      </c>
      <c r="D142" t="s">
        <v>15</v>
      </c>
      <c r="E142">
        <v>81001</v>
      </c>
      <c r="F142" t="s">
        <v>24</v>
      </c>
      <c r="G142">
        <v>3</v>
      </c>
      <c r="H142">
        <v>3</v>
      </c>
      <c r="I142">
        <v>1363</v>
      </c>
      <c r="J142">
        <v>140000</v>
      </c>
      <c r="K142">
        <v>130000</v>
      </c>
      <c r="L142" s="1">
        <f t="shared" si="5"/>
        <v>95</v>
      </c>
      <c r="M142">
        <v>116</v>
      </c>
    </row>
    <row r="143" spans="1:13">
      <c r="A143" t="s">
        <v>316</v>
      </c>
      <c r="B143" t="s">
        <v>315</v>
      </c>
      <c r="C143" t="s">
        <v>13</v>
      </c>
      <c r="D143" t="s">
        <v>15</v>
      </c>
      <c r="E143">
        <v>81004</v>
      </c>
      <c r="F143" t="s">
        <v>27</v>
      </c>
      <c r="G143">
        <v>2</v>
      </c>
      <c r="H143">
        <v>2</v>
      </c>
      <c r="I143">
        <v>1600</v>
      </c>
      <c r="J143">
        <v>89900</v>
      </c>
      <c r="K143">
        <v>90000</v>
      </c>
      <c r="L143" s="1">
        <f t="shared" si="5"/>
        <v>56</v>
      </c>
      <c r="M143">
        <v>108</v>
      </c>
    </row>
    <row r="144" spans="1:13">
      <c r="A144" t="s">
        <v>318</v>
      </c>
      <c r="B144" t="s">
        <v>317</v>
      </c>
      <c r="C144" t="s">
        <v>13</v>
      </c>
      <c r="D144" t="s">
        <v>15</v>
      </c>
      <c r="E144">
        <v>81004</v>
      </c>
      <c r="F144" t="s">
        <v>27</v>
      </c>
      <c r="G144">
        <v>1</v>
      </c>
      <c r="H144">
        <v>1</v>
      </c>
      <c r="I144">
        <v>768</v>
      </c>
      <c r="J144">
        <v>31900</v>
      </c>
      <c r="K144">
        <v>22250</v>
      </c>
      <c r="L144" s="1">
        <f t="shared" si="5"/>
        <v>29</v>
      </c>
      <c r="M144">
        <v>164</v>
      </c>
    </row>
    <row r="145" spans="1:13">
      <c r="A145" t="s">
        <v>320</v>
      </c>
      <c r="B145" t="s">
        <v>319</v>
      </c>
      <c r="C145" t="s">
        <v>13</v>
      </c>
      <c r="D145" t="s">
        <v>15</v>
      </c>
      <c r="E145">
        <v>81003</v>
      </c>
      <c r="F145" t="s">
        <v>83</v>
      </c>
      <c r="G145">
        <v>2</v>
      </c>
      <c r="H145">
        <v>1</v>
      </c>
      <c r="I145">
        <v>768</v>
      </c>
      <c r="J145">
        <v>54900</v>
      </c>
      <c r="K145">
        <v>50000</v>
      </c>
      <c r="L145" s="1">
        <f t="shared" si="5"/>
        <v>65</v>
      </c>
      <c r="M145">
        <v>93</v>
      </c>
    </row>
    <row r="146" spans="1:13">
      <c r="A146" t="s">
        <v>322</v>
      </c>
      <c r="B146" t="s">
        <v>321</v>
      </c>
      <c r="C146" t="s">
        <v>13</v>
      </c>
      <c r="D146" t="s">
        <v>15</v>
      </c>
      <c r="E146">
        <v>81005</v>
      </c>
      <c r="F146" t="s">
        <v>55</v>
      </c>
      <c r="G146">
        <v>3</v>
      </c>
      <c r="H146">
        <v>2</v>
      </c>
      <c r="I146">
        <v>1716</v>
      </c>
      <c r="J146">
        <v>109900</v>
      </c>
      <c r="K146">
        <v>102500</v>
      </c>
      <c r="L146" s="1">
        <f t="shared" si="5"/>
        <v>60</v>
      </c>
      <c r="M146">
        <v>205</v>
      </c>
    </row>
    <row r="147" spans="1:13">
      <c r="A147" t="s">
        <v>324</v>
      </c>
      <c r="B147" t="s">
        <v>323</v>
      </c>
      <c r="C147" t="s">
        <v>13</v>
      </c>
      <c r="D147" t="s">
        <v>15</v>
      </c>
      <c r="E147">
        <v>81004</v>
      </c>
      <c r="F147" t="s">
        <v>80</v>
      </c>
      <c r="G147">
        <v>2</v>
      </c>
      <c r="H147">
        <v>1</v>
      </c>
      <c r="I147">
        <v>980</v>
      </c>
      <c r="J147">
        <v>29000</v>
      </c>
      <c r="K147">
        <v>32500</v>
      </c>
      <c r="L147" s="1">
        <f t="shared" si="5"/>
        <v>33</v>
      </c>
      <c r="M147">
        <v>71</v>
      </c>
    </row>
    <row r="148" spans="1:13">
      <c r="A148" t="s">
        <v>326</v>
      </c>
      <c r="B148" t="s">
        <v>325</v>
      </c>
      <c r="C148" t="s">
        <v>13</v>
      </c>
      <c r="D148" t="s">
        <v>15</v>
      </c>
      <c r="E148">
        <v>81004</v>
      </c>
      <c r="F148" t="s">
        <v>80</v>
      </c>
      <c r="G148">
        <v>3</v>
      </c>
      <c r="H148">
        <v>2</v>
      </c>
      <c r="I148">
        <v>1654</v>
      </c>
      <c r="J148">
        <v>75900</v>
      </c>
      <c r="K148">
        <v>73000</v>
      </c>
      <c r="L148" s="1">
        <f t="shared" si="5"/>
        <v>44</v>
      </c>
      <c r="M148">
        <v>104</v>
      </c>
    </row>
    <row r="149" spans="1:13">
      <c r="A149" t="s">
        <v>328</v>
      </c>
      <c r="B149" t="s">
        <v>327</v>
      </c>
      <c r="C149" t="s">
        <v>13</v>
      </c>
      <c r="D149" t="s">
        <v>15</v>
      </c>
      <c r="E149">
        <v>81005</v>
      </c>
      <c r="F149" t="s">
        <v>174</v>
      </c>
      <c r="G149">
        <v>4</v>
      </c>
      <c r="H149">
        <v>4</v>
      </c>
      <c r="I149">
        <v>2248</v>
      </c>
      <c r="J149">
        <v>174900</v>
      </c>
      <c r="K149">
        <v>173000</v>
      </c>
      <c r="L149" s="1">
        <f t="shared" si="5"/>
        <v>77</v>
      </c>
      <c r="M149">
        <v>114</v>
      </c>
    </row>
    <row r="150" spans="1:13">
      <c r="A150" t="s">
        <v>330</v>
      </c>
      <c r="B150" t="s">
        <v>329</v>
      </c>
      <c r="C150" t="s">
        <v>13</v>
      </c>
      <c r="D150" t="s">
        <v>15</v>
      </c>
      <c r="E150">
        <v>81008</v>
      </c>
      <c r="F150" t="s">
        <v>21</v>
      </c>
      <c r="G150">
        <v>5</v>
      </c>
      <c r="H150">
        <v>3</v>
      </c>
      <c r="I150">
        <v>2377</v>
      </c>
      <c r="J150">
        <v>157500</v>
      </c>
      <c r="K150">
        <v>150000</v>
      </c>
      <c r="L150" s="1">
        <f t="shared" si="5"/>
        <v>63</v>
      </c>
      <c r="M150">
        <v>191</v>
      </c>
    </row>
    <row r="151" spans="1:13">
      <c r="A151" t="s">
        <v>332</v>
      </c>
      <c r="B151" t="s">
        <v>331</v>
      </c>
      <c r="C151" t="s">
        <v>13</v>
      </c>
      <c r="D151" t="s">
        <v>15</v>
      </c>
      <c r="E151">
        <v>81003</v>
      </c>
      <c r="F151" t="s">
        <v>83</v>
      </c>
      <c r="G151">
        <v>3</v>
      </c>
      <c r="H151">
        <v>2</v>
      </c>
      <c r="I151">
        <v>1172</v>
      </c>
      <c r="J151">
        <v>94900</v>
      </c>
      <c r="K151">
        <v>92000</v>
      </c>
      <c r="L151" s="1">
        <f t="shared" si="5"/>
        <v>78</v>
      </c>
      <c r="M151">
        <v>106</v>
      </c>
    </row>
    <row r="152" spans="1:13">
      <c r="A152" t="s">
        <v>334</v>
      </c>
      <c r="B152" t="s">
        <v>333</v>
      </c>
      <c r="C152" t="s">
        <v>13</v>
      </c>
      <c r="D152" t="s">
        <v>15</v>
      </c>
      <c r="E152">
        <v>81005</v>
      </c>
      <c r="F152" t="s">
        <v>49</v>
      </c>
      <c r="G152">
        <v>3</v>
      </c>
      <c r="H152">
        <v>1</v>
      </c>
      <c r="I152">
        <v>960</v>
      </c>
      <c r="J152">
        <v>83000</v>
      </c>
      <c r="K152">
        <v>77000</v>
      </c>
      <c r="L152" s="1">
        <f t="shared" si="5"/>
        <v>80</v>
      </c>
      <c r="M152">
        <v>62</v>
      </c>
    </row>
    <row r="153" spans="1:13">
      <c r="A153" t="s">
        <v>336</v>
      </c>
      <c r="B153" t="s">
        <v>335</v>
      </c>
      <c r="C153" t="s">
        <v>13</v>
      </c>
      <c r="D153" t="s">
        <v>15</v>
      </c>
      <c r="E153">
        <v>81001</v>
      </c>
      <c r="F153" t="s">
        <v>30</v>
      </c>
      <c r="G153">
        <v>2</v>
      </c>
      <c r="H153">
        <v>1</v>
      </c>
      <c r="I153">
        <v>1732</v>
      </c>
      <c r="J153">
        <v>49900</v>
      </c>
      <c r="K153">
        <v>45000</v>
      </c>
      <c r="L153" s="1">
        <f t="shared" si="5"/>
        <v>26</v>
      </c>
      <c r="M153">
        <v>131</v>
      </c>
    </row>
    <row r="154" spans="1:13">
      <c r="A154" t="s">
        <v>338</v>
      </c>
      <c r="B154" t="s">
        <v>337</v>
      </c>
      <c r="C154" t="s">
        <v>13</v>
      </c>
      <c r="D154" t="s">
        <v>15</v>
      </c>
      <c r="E154">
        <v>81008</v>
      </c>
      <c r="F154" t="s">
        <v>21</v>
      </c>
      <c r="G154">
        <v>3</v>
      </c>
      <c r="H154">
        <v>2</v>
      </c>
      <c r="I154">
        <v>1545</v>
      </c>
      <c r="J154">
        <v>174500</v>
      </c>
      <c r="K154">
        <v>174000</v>
      </c>
      <c r="L154" s="1">
        <f t="shared" si="5"/>
        <v>113</v>
      </c>
      <c r="M154">
        <v>81</v>
      </c>
    </row>
    <row r="155" spans="1:13">
      <c r="A155" t="s">
        <v>340</v>
      </c>
      <c r="B155" t="s">
        <v>339</v>
      </c>
      <c r="C155" t="s">
        <v>13</v>
      </c>
      <c r="D155" t="s">
        <v>15</v>
      </c>
      <c r="E155">
        <v>81003</v>
      </c>
      <c r="F155" t="s">
        <v>83</v>
      </c>
      <c r="G155">
        <v>3</v>
      </c>
      <c r="H155">
        <v>2</v>
      </c>
      <c r="I155">
        <v>1256</v>
      </c>
      <c r="J155">
        <v>95000</v>
      </c>
      <c r="K155">
        <v>94800</v>
      </c>
      <c r="L155" s="1">
        <f t="shared" si="5"/>
        <v>75</v>
      </c>
      <c r="M155">
        <v>117</v>
      </c>
    </row>
    <row r="156" spans="1:13">
      <c r="A156" t="s">
        <v>342</v>
      </c>
      <c r="B156" t="s">
        <v>341</v>
      </c>
      <c r="C156" t="s">
        <v>13</v>
      </c>
      <c r="D156" t="s">
        <v>15</v>
      </c>
      <c r="E156">
        <v>81004</v>
      </c>
      <c r="F156" t="s">
        <v>80</v>
      </c>
      <c r="G156">
        <v>2</v>
      </c>
      <c r="H156">
        <v>1</v>
      </c>
      <c r="I156">
        <v>840</v>
      </c>
      <c r="J156">
        <v>19900</v>
      </c>
      <c r="K156">
        <v>18000</v>
      </c>
      <c r="L156" s="1">
        <f t="shared" si="5"/>
        <v>21</v>
      </c>
      <c r="M156">
        <v>71</v>
      </c>
    </row>
    <row r="157" spans="1:13">
      <c r="A157" t="s">
        <v>344</v>
      </c>
      <c r="B157" t="s">
        <v>343</v>
      </c>
      <c r="C157" t="s">
        <v>13</v>
      </c>
      <c r="D157" t="s">
        <v>15</v>
      </c>
      <c r="E157">
        <v>81005</v>
      </c>
      <c r="F157" t="s">
        <v>174</v>
      </c>
      <c r="G157">
        <v>3</v>
      </c>
      <c r="H157">
        <v>2</v>
      </c>
      <c r="I157">
        <v>1537</v>
      </c>
      <c r="J157">
        <v>189000</v>
      </c>
      <c r="K157">
        <v>165000</v>
      </c>
      <c r="L157" s="1">
        <f t="shared" si="5"/>
        <v>107</v>
      </c>
      <c r="M157">
        <v>120</v>
      </c>
    </row>
    <row r="158" spans="1:13">
      <c r="A158" t="s">
        <v>346</v>
      </c>
      <c r="B158" t="s">
        <v>345</v>
      </c>
      <c r="C158" t="s">
        <v>13</v>
      </c>
      <c r="D158" t="s">
        <v>15</v>
      </c>
      <c r="E158">
        <v>81001</v>
      </c>
      <c r="F158" t="s">
        <v>52</v>
      </c>
      <c r="G158">
        <v>3</v>
      </c>
      <c r="H158">
        <v>3</v>
      </c>
      <c r="I158">
        <v>1568</v>
      </c>
      <c r="J158">
        <v>142900</v>
      </c>
      <c r="K158">
        <v>137000</v>
      </c>
      <c r="L158" s="1">
        <f t="shared" si="5"/>
        <v>87</v>
      </c>
      <c r="M158">
        <v>197</v>
      </c>
    </row>
    <row r="159" spans="1:13">
      <c r="A159" t="s">
        <v>348</v>
      </c>
      <c r="B159" t="s">
        <v>347</v>
      </c>
      <c r="C159" t="s">
        <v>13</v>
      </c>
      <c r="D159" t="s">
        <v>15</v>
      </c>
      <c r="E159">
        <v>81001</v>
      </c>
      <c r="F159" t="s">
        <v>24</v>
      </c>
      <c r="G159">
        <v>3</v>
      </c>
      <c r="H159">
        <v>2</v>
      </c>
      <c r="I159">
        <v>1517</v>
      </c>
      <c r="J159">
        <v>149500</v>
      </c>
      <c r="K159">
        <v>137500</v>
      </c>
      <c r="L159" s="1">
        <f t="shared" si="5"/>
        <v>91</v>
      </c>
      <c r="M159">
        <v>169</v>
      </c>
    </row>
    <row r="160" spans="1:13">
      <c r="A160" t="s">
        <v>350</v>
      </c>
      <c r="B160" t="s">
        <v>349</v>
      </c>
      <c r="C160" t="s">
        <v>13</v>
      </c>
      <c r="D160" t="s">
        <v>15</v>
      </c>
      <c r="E160">
        <v>81004</v>
      </c>
      <c r="F160" t="s">
        <v>80</v>
      </c>
      <c r="G160">
        <v>2</v>
      </c>
      <c r="H160">
        <v>1</v>
      </c>
      <c r="I160">
        <v>992</v>
      </c>
      <c r="J160">
        <v>19900</v>
      </c>
      <c r="K160">
        <v>15199</v>
      </c>
      <c r="L160" s="1">
        <f t="shared" si="5"/>
        <v>15</v>
      </c>
      <c r="M160">
        <v>177</v>
      </c>
    </row>
    <row r="161" spans="1:13">
      <c r="A161" t="s">
        <v>352</v>
      </c>
      <c r="B161" t="s">
        <v>351</v>
      </c>
      <c r="C161" t="s">
        <v>13</v>
      </c>
      <c r="D161" t="s">
        <v>15</v>
      </c>
      <c r="E161">
        <v>81005</v>
      </c>
      <c r="F161" t="s">
        <v>39</v>
      </c>
      <c r="G161">
        <v>3</v>
      </c>
      <c r="H161">
        <v>2</v>
      </c>
      <c r="I161">
        <v>3672</v>
      </c>
      <c r="J161">
        <v>277750</v>
      </c>
      <c r="K161">
        <v>291000</v>
      </c>
      <c r="L161" s="1">
        <f t="shared" si="5"/>
        <v>79</v>
      </c>
      <c r="M161">
        <v>75</v>
      </c>
    </row>
    <row r="162" spans="1:13">
      <c r="A162" t="s">
        <v>354</v>
      </c>
      <c r="B162" t="s">
        <v>353</v>
      </c>
      <c r="C162" t="s">
        <v>13</v>
      </c>
      <c r="D162" t="s">
        <v>15</v>
      </c>
      <c r="E162">
        <v>81003</v>
      </c>
      <c r="F162" t="s">
        <v>83</v>
      </c>
      <c r="G162">
        <v>3</v>
      </c>
      <c r="H162">
        <v>1</v>
      </c>
      <c r="I162">
        <v>1417</v>
      </c>
      <c r="J162">
        <v>96000</v>
      </c>
      <c r="K162">
        <v>99000</v>
      </c>
      <c r="L162" s="1">
        <f t="shared" si="5"/>
        <v>70</v>
      </c>
      <c r="M162">
        <v>105</v>
      </c>
    </row>
    <row r="163" spans="1:13">
      <c r="A163" t="s">
        <v>356</v>
      </c>
      <c r="B163" t="s">
        <v>355</v>
      </c>
      <c r="C163" t="s">
        <v>13</v>
      </c>
      <c r="D163" t="s">
        <v>15</v>
      </c>
      <c r="E163">
        <v>81004</v>
      </c>
      <c r="F163" t="s">
        <v>80</v>
      </c>
      <c r="G163">
        <v>3</v>
      </c>
      <c r="H163">
        <v>2</v>
      </c>
      <c r="I163">
        <v>1596</v>
      </c>
      <c r="J163">
        <v>79900</v>
      </c>
      <c r="K163">
        <v>75000</v>
      </c>
      <c r="L163" s="1">
        <f t="shared" si="5"/>
        <v>47</v>
      </c>
      <c r="M163">
        <v>95</v>
      </c>
    </row>
    <row r="164" spans="1:13">
      <c r="A164" t="s">
        <v>358</v>
      </c>
      <c r="B164" t="s">
        <v>357</v>
      </c>
      <c r="C164" t="s">
        <v>13</v>
      </c>
      <c r="D164" t="s">
        <v>15</v>
      </c>
      <c r="E164">
        <v>81004</v>
      </c>
      <c r="F164" t="s">
        <v>80</v>
      </c>
      <c r="G164">
        <v>3</v>
      </c>
      <c r="H164">
        <v>2</v>
      </c>
      <c r="I164">
        <v>1216</v>
      </c>
      <c r="J164">
        <v>39900</v>
      </c>
      <c r="K164">
        <v>37500</v>
      </c>
      <c r="L164" s="1">
        <f t="shared" si="5"/>
        <v>31</v>
      </c>
      <c r="M164">
        <v>121</v>
      </c>
    </row>
    <row r="165" spans="1:13">
      <c r="A165" t="s">
        <v>360</v>
      </c>
      <c r="B165" t="s">
        <v>359</v>
      </c>
      <c r="C165" t="s">
        <v>13</v>
      </c>
      <c r="D165" t="s">
        <v>15</v>
      </c>
      <c r="E165">
        <v>81001</v>
      </c>
      <c r="F165" t="s">
        <v>24</v>
      </c>
      <c r="G165">
        <v>3</v>
      </c>
      <c r="H165">
        <v>2</v>
      </c>
      <c r="I165">
        <v>1521</v>
      </c>
      <c r="J165">
        <v>113900</v>
      </c>
      <c r="K165">
        <v>103000</v>
      </c>
      <c r="L165" s="1">
        <f t="shared" si="5"/>
        <v>68</v>
      </c>
      <c r="M165">
        <v>92</v>
      </c>
    </row>
    <row r="166" spans="1:13">
      <c r="A166" t="s">
        <v>362</v>
      </c>
      <c r="B166" t="s">
        <v>361</v>
      </c>
      <c r="C166" t="s">
        <v>13</v>
      </c>
      <c r="D166" t="s">
        <v>15</v>
      </c>
      <c r="E166">
        <v>81003</v>
      </c>
      <c r="F166" t="s">
        <v>83</v>
      </c>
      <c r="G166">
        <v>2</v>
      </c>
      <c r="H166">
        <v>1</v>
      </c>
      <c r="I166">
        <v>1961</v>
      </c>
      <c r="J166">
        <v>112900</v>
      </c>
      <c r="K166">
        <v>110000</v>
      </c>
      <c r="L166" s="1">
        <f t="shared" si="5"/>
        <v>56</v>
      </c>
      <c r="M166">
        <v>122</v>
      </c>
    </row>
    <row r="167" spans="1:13">
      <c r="A167" t="s">
        <v>364</v>
      </c>
      <c r="B167" t="s">
        <v>363</v>
      </c>
      <c r="C167" t="s">
        <v>13</v>
      </c>
      <c r="D167" t="s">
        <v>15</v>
      </c>
      <c r="E167">
        <v>81005</v>
      </c>
      <c r="F167" t="s">
        <v>49</v>
      </c>
      <c r="G167">
        <v>4</v>
      </c>
      <c r="H167">
        <v>2</v>
      </c>
      <c r="I167">
        <v>1224</v>
      </c>
      <c r="J167">
        <v>76500</v>
      </c>
      <c r="K167">
        <v>74850</v>
      </c>
      <c r="L167" s="1">
        <f t="shared" si="5"/>
        <v>61</v>
      </c>
      <c r="M167">
        <v>54</v>
      </c>
    </row>
    <row r="168" spans="1:13">
      <c r="A168" t="s">
        <v>366</v>
      </c>
      <c r="B168" t="s">
        <v>365</v>
      </c>
      <c r="C168" t="s">
        <v>13</v>
      </c>
      <c r="D168" t="s">
        <v>15</v>
      </c>
      <c r="E168">
        <v>81005</v>
      </c>
      <c r="F168" t="s">
        <v>174</v>
      </c>
      <c r="G168">
        <v>3</v>
      </c>
      <c r="H168">
        <v>2</v>
      </c>
      <c r="I168">
        <v>1331</v>
      </c>
      <c r="J168">
        <v>122900</v>
      </c>
      <c r="K168">
        <v>122900</v>
      </c>
      <c r="L168" s="1">
        <f t="shared" si="5"/>
        <v>92</v>
      </c>
      <c r="M168">
        <v>105</v>
      </c>
    </row>
    <row r="169" spans="1:13">
      <c r="A169" t="s">
        <v>368</v>
      </c>
      <c r="B169" t="s">
        <v>367</v>
      </c>
      <c r="C169" t="s">
        <v>13</v>
      </c>
      <c r="D169" t="s">
        <v>15</v>
      </c>
      <c r="E169">
        <v>81004</v>
      </c>
      <c r="F169" t="s">
        <v>27</v>
      </c>
      <c r="G169">
        <v>1</v>
      </c>
      <c r="H169">
        <v>1</v>
      </c>
      <c r="I169">
        <v>1176</v>
      </c>
      <c r="J169">
        <v>24900</v>
      </c>
      <c r="K169">
        <v>15000</v>
      </c>
      <c r="L169" s="1">
        <f t="shared" si="5"/>
        <v>13</v>
      </c>
      <c r="M169">
        <v>173</v>
      </c>
    </row>
    <row r="170" spans="1:13">
      <c r="A170" t="s">
        <v>370</v>
      </c>
      <c r="B170" t="s">
        <v>369</v>
      </c>
      <c r="C170" t="s">
        <v>13</v>
      </c>
      <c r="D170" t="s">
        <v>15</v>
      </c>
      <c r="E170">
        <v>81004</v>
      </c>
      <c r="F170" t="s">
        <v>80</v>
      </c>
      <c r="G170">
        <v>3</v>
      </c>
      <c r="H170">
        <v>2</v>
      </c>
      <c r="I170">
        <v>1966</v>
      </c>
      <c r="J170">
        <v>89900</v>
      </c>
      <c r="K170">
        <v>89900</v>
      </c>
      <c r="L170" s="1">
        <f t="shared" si="5"/>
        <v>46</v>
      </c>
      <c r="M170">
        <v>185</v>
      </c>
    </row>
    <row r="171" spans="1:13">
      <c r="A171" t="s">
        <v>372</v>
      </c>
      <c r="B171" t="s">
        <v>371</v>
      </c>
      <c r="C171" t="s">
        <v>13</v>
      </c>
      <c r="D171" t="s">
        <v>15</v>
      </c>
      <c r="E171">
        <v>81004</v>
      </c>
      <c r="F171" t="s">
        <v>80</v>
      </c>
      <c r="G171">
        <v>2</v>
      </c>
      <c r="H171">
        <v>1</v>
      </c>
      <c r="I171">
        <v>1456</v>
      </c>
      <c r="J171">
        <v>57900</v>
      </c>
      <c r="K171">
        <v>55000</v>
      </c>
      <c r="L171" s="1">
        <f t="shared" si="5"/>
        <v>38</v>
      </c>
      <c r="M171">
        <v>94</v>
      </c>
    </row>
    <row r="172" spans="1:13">
      <c r="A172" t="s">
        <v>374</v>
      </c>
      <c r="B172" t="s">
        <v>373</v>
      </c>
      <c r="C172" t="s">
        <v>13</v>
      </c>
      <c r="D172" t="s">
        <v>15</v>
      </c>
      <c r="E172">
        <v>81008</v>
      </c>
      <c r="F172" t="s">
        <v>21</v>
      </c>
      <c r="G172">
        <v>3</v>
      </c>
      <c r="H172">
        <v>2</v>
      </c>
      <c r="I172">
        <v>1310</v>
      </c>
      <c r="J172">
        <v>139000</v>
      </c>
      <c r="K172">
        <v>132500</v>
      </c>
      <c r="L172" s="1">
        <f t="shared" si="5"/>
        <v>101</v>
      </c>
      <c r="M172">
        <v>185</v>
      </c>
    </row>
    <row r="173" spans="1:13">
      <c r="A173" t="s">
        <v>376</v>
      </c>
      <c r="B173" t="s">
        <v>375</v>
      </c>
      <c r="C173" t="s">
        <v>13</v>
      </c>
      <c r="D173" t="s">
        <v>15</v>
      </c>
      <c r="E173">
        <v>81005</v>
      </c>
      <c r="F173" t="s">
        <v>174</v>
      </c>
      <c r="G173">
        <v>3</v>
      </c>
      <c r="H173">
        <v>2</v>
      </c>
      <c r="I173">
        <v>2979</v>
      </c>
      <c r="J173">
        <v>182900</v>
      </c>
      <c r="K173">
        <v>180000</v>
      </c>
      <c r="L173" s="1">
        <f t="shared" si="5"/>
        <v>60</v>
      </c>
      <c r="M173">
        <v>211</v>
      </c>
    </row>
    <row r="174" spans="1:13">
      <c r="A174" t="s">
        <v>378</v>
      </c>
      <c r="B174" t="s">
        <v>377</v>
      </c>
      <c r="C174" t="s">
        <v>13</v>
      </c>
      <c r="D174" t="s">
        <v>15</v>
      </c>
      <c r="E174">
        <v>81004</v>
      </c>
      <c r="F174" t="s">
        <v>27</v>
      </c>
      <c r="G174">
        <v>4</v>
      </c>
      <c r="H174">
        <v>3</v>
      </c>
      <c r="I174">
        <v>2136</v>
      </c>
      <c r="J174">
        <v>69900</v>
      </c>
      <c r="K174">
        <v>68800</v>
      </c>
      <c r="L174" s="1">
        <f t="shared" si="5"/>
        <v>32</v>
      </c>
      <c r="M174">
        <v>80</v>
      </c>
    </row>
    <row r="175" spans="1:13">
      <c r="A175" t="s">
        <v>380</v>
      </c>
      <c r="B175" t="s">
        <v>379</v>
      </c>
      <c r="C175" t="s">
        <v>13</v>
      </c>
      <c r="D175" t="s">
        <v>15</v>
      </c>
      <c r="E175">
        <v>81001</v>
      </c>
      <c r="F175" t="s">
        <v>24</v>
      </c>
      <c r="G175">
        <v>4</v>
      </c>
      <c r="H175">
        <v>2</v>
      </c>
      <c r="I175">
        <v>2237</v>
      </c>
      <c r="J175">
        <v>103000</v>
      </c>
      <c r="K175">
        <v>103000</v>
      </c>
      <c r="L175" s="1">
        <f t="shared" si="5"/>
        <v>46</v>
      </c>
      <c r="M175">
        <v>147</v>
      </c>
    </row>
    <row r="176" spans="1:13">
      <c r="A176" t="s">
        <v>382</v>
      </c>
      <c r="B176" t="s">
        <v>381</v>
      </c>
      <c r="C176" t="s">
        <v>13</v>
      </c>
      <c r="D176" t="s">
        <v>15</v>
      </c>
      <c r="E176">
        <v>81004</v>
      </c>
      <c r="F176" t="s">
        <v>149</v>
      </c>
      <c r="G176">
        <v>2</v>
      </c>
      <c r="H176">
        <v>1</v>
      </c>
      <c r="I176">
        <v>872</v>
      </c>
      <c r="J176">
        <v>29900</v>
      </c>
      <c r="K176">
        <v>35000</v>
      </c>
      <c r="L176" s="1">
        <f t="shared" si="5"/>
        <v>40</v>
      </c>
      <c r="M176">
        <v>85</v>
      </c>
    </row>
    <row r="177" spans="1:13">
      <c r="A177" t="s">
        <v>384</v>
      </c>
      <c r="B177" t="s">
        <v>383</v>
      </c>
      <c r="C177" t="s">
        <v>13</v>
      </c>
      <c r="D177" t="s">
        <v>15</v>
      </c>
      <c r="E177">
        <v>81001</v>
      </c>
      <c r="F177" t="s">
        <v>24</v>
      </c>
      <c r="G177">
        <v>3</v>
      </c>
      <c r="H177">
        <v>2</v>
      </c>
      <c r="I177">
        <v>1524</v>
      </c>
      <c r="J177">
        <v>74900</v>
      </c>
      <c r="K177">
        <v>59000</v>
      </c>
      <c r="L177" s="1">
        <f t="shared" si="5"/>
        <v>39</v>
      </c>
      <c r="M177">
        <v>146</v>
      </c>
    </row>
    <row r="178" spans="1:13">
      <c r="A178" t="s">
        <v>386</v>
      </c>
      <c r="B178" t="s">
        <v>385</v>
      </c>
      <c r="C178" t="s">
        <v>13</v>
      </c>
      <c r="D178" t="s">
        <v>15</v>
      </c>
      <c r="E178">
        <v>81005</v>
      </c>
      <c r="F178" t="s">
        <v>49</v>
      </c>
      <c r="G178">
        <v>2</v>
      </c>
      <c r="H178">
        <v>1</v>
      </c>
      <c r="I178">
        <v>1440</v>
      </c>
      <c r="J178">
        <v>54000</v>
      </c>
      <c r="K178">
        <v>52500</v>
      </c>
      <c r="L178" s="1">
        <f t="shared" si="5"/>
        <v>36</v>
      </c>
      <c r="M178">
        <v>61</v>
      </c>
    </row>
    <row r="179" spans="1:13">
      <c r="A179" t="s">
        <v>388</v>
      </c>
      <c r="B179" t="s">
        <v>387</v>
      </c>
      <c r="C179" t="s">
        <v>13</v>
      </c>
      <c r="D179" t="s">
        <v>15</v>
      </c>
      <c r="E179">
        <v>81004</v>
      </c>
      <c r="F179" t="s">
        <v>27</v>
      </c>
      <c r="G179">
        <v>3</v>
      </c>
      <c r="H179">
        <v>1</v>
      </c>
      <c r="I179">
        <v>1689</v>
      </c>
      <c r="J179">
        <v>65500</v>
      </c>
      <c r="K179">
        <v>57500</v>
      </c>
      <c r="L179" s="1">
        <f t="shared" si="5"/>
        <v>34</v>
      </c>
      <c r="M179">
        <v>80</v>
      </c>
    </row>
    <row r="180" spans="1:13">
      <c r="A180" t="s">
        <v>390</v>
      </c>
      <c r="B180" t="s">
        <v>389</v>
      </c>
      <c r="C180" t="s">
        <v>13</v>
      </c>
      <c r="D180" t="s">
        <v>15</v>
      </c>
      <c r="E180">
        <v>81004</v>
      </c>
      <c r="F180" t="s">
        <v>80</v>
      </c>
      <c r="G180">
        <v>1</v>
      </c>
      <c r="H180">
        <v>1</v>
      </c>
      <c r="I180">
        <v>684</v>
      </c>
      <c r="J180">
        <v>49900</v>
      </c>
      <c r="K180">
        <v>40000</v>
      </c>
      <c r="L180" s="1">
        <f t="shared" si="5"/>
        <v>58</v>
      </c>
      <c r="M180">
        <v>152</v>
      </c>
    </row>
    <row r="181" spans="1:13">
      <c r="A181" t="s">
        <v>392</v>
      </c>
      <c r="B181" t="s">
        <v>391</v>
      </c>
      <c r="C181" t="s">
        <v>13</v>
      </c>
      <c r="D181" t="s">
        <v>15</v>
      </c>
      <c r="E181">
        <v>81003</v>
      </c>
      <c r="F181" t="s">
        <v>83</v>
      </c>
      <c r="G181">
        <v>2</v>
      </c>
      <c r="H181">
        <v>1</v>
      </c>
      <c r="I181">
        <v>886</v>
      </c>
      <c r="J181">
        <v>29900</v>
      </c>
      <c r="K181">
        <v>28500</v>
      </c>
      <c r="L181" s="1">
        <f t="shared" si="5"/>
        <v>32</v>
      </c>
      <c r="M181">
        <v>66</v>
      </c>
    </row>
    <row r="182" spans="1:13">
      <c r="A182" t="s">
        <v>394</v>
      </c>
      <c r="B182" t="s">
        <v>393</v>
      </c>
      <c r="C182" t="s">
        <v>13</v>
      </c>
      <c r="D182" t="s">
        <v>15</v>
      </c>
      <c r="E182">
        <v>81003</v>
      </c>
      <c r="F182" t="s">
        <v>83</v>
      </c>
      <c r="G182">
        <v>4</v>
      </c>
      <c r="H182">
        <v>2</v>
      </c>
      <c r="I182">
        <v>1484</v>
      </c>
      <c r="J182">
        <v>50000</v>
      </c>
      <c r="K182">
        <v>50000</v>
      </c>
      <c r="L182" s="1">
        <f t="shared" si="5"/>
        <v>34</v>
      </c>
      <c r="M182">
        <v>64</v>
      </c>
    </row>
    <row r="183" spans="1:13">
      <c r="A183" t="s">
        <v>396</v>
      </c>
      <c r="B183" t="s">
        <v>395</v>
      </c>
      <c r="C183" t="s">
        <v>13</v>
      </c>
      <c r="D183" t="s">
        <v>15</v>
      </c>
      <c r="E183">
        <v>81008</v>
      </c>
      <c r="F183" t="s">
        <v>21</v>
      </c>
      <c r="G183">
        <v>4</v>
      </c>
      <c r="H183">
        <v>2</v>
      </c>
      <c r="I183">
        <v>2688</v>
      </c>
      <c r="J183">
        <v>129900</v>
      </c>
      <c r="K183">
        <v>127000</v>
      </c>
      <c r="L183" s="1">
        <f t="shared" si="5"/>
        <v>47</v>
      </c>
      <c r="M183">
        <v>155</v>
      </c>
    </row>
    <row r="184" spans="1:13">
      <c r="A184" t="s">
        <v>398</v>
      </c>
      <c r="B184" t="s">
        <v>397</v>
      </c>
      <c r="C184" t="s">
        <v>13</v>
      </c>
      <c r="D184" t="s">
        <v>15</v>
      </c>
      <c r="E184">
        <v>81005</v>
      </c>
      <c r="F184" t="s">
        <v>49</v>
      </c>
      <c r="G184">
        <v>3</v>
      </c>
      <c r="H184">
        <v>2</v>
      </c>
      <c r="I184">
        <v>1672</v>
      </c>
      <c r="J184">
        <v>127000</v>
      </c>
      <c r="K184">
        <v>122500</v>
      </c>
      <c r="L184" s="1">
        <f t="shared" si="5"/>
        <v>73</v>
      </c>
      <c r="M184">
        <v>62</v>
      </c>
    </row>
    <row r="185" spans="1:13">
      <c r="A185" t="s">
        <v>400</v>
      </c>
      <c r="B185" t="s">
        <v>399</v>
      </c>
      <c r="C185" t="s">
        <v>13</v>
      </c>
      <c r="D185" t="s">
        <v>15</v>
      </c>
      <c r="E185">
        <v>81004</v>
      </c>
      <c r="F185" t="s">
        <v>401</v>
      </c>
      <c r="G185">
        <v>4</v>
      </c>
      <c r="H185">
        <v>2</v>
      </c>
      <c r="I185">
        <v>2464</v>
      </c>
      <c r="J185">
        <v>128000</v>
      </c>
      <c r="K185">
        <v>127000</v>
      </c>
      <c r="L185" s="1">
        <f t="shared" si="5"/>
        <v>52</v>
      </c>
      <c r="M185">
        <v>64</v>
      </c>
    </row>
    <row r="186" spans="1:13">
      <c r="A186" t="s">
        <v>403</v>
      </c>
      <c r="B186" t="s">
        <v>402</v>
      </c>
      <c r="C186" t="s">
        <v>13</v>
      </c>
      <c r="D186" t="s">
        <v>15</v>
      </c>
      <c r="E186">
        <v>81004</v>
      </c>
      <c r="F186" t="s">
        <v>27</v>
      </c>
      <c r="G186">
        <v>3</v>
      </c>
      <c r="H186">
        <v>1</v>
      </c>
      <c r="I186">
        <v>1008</v>
      </c>
      <c r="J186">
        <v>40000</v>
      </c>
      <c r="K186">
        <v>40252</v>
      </c>
      <c r="L186" s="1">
        <f t="shared" si="5"/>
        <v>40</v>
      </c>
      <c r="M186">
        <v>50</v>
      </c>
    </row>
    <row r="187" spans="1:13">
      <c r="A187" t="s">
        <v>405</v>
      </c>
      <c r="B187" t="s">
        <v>404</v>
      </c>
      <c r="C187" t="s">
        <v>13</v>
      </c>
      <c r="D187" t="s">
        <v>15</v>
      </c>
      <c r="E187">
        <v>81001</v>
      </c>
      <c r="F187" t="s">
        <v>30</v>
      </c>
      <c r="G187">
        <v>2</v>
      </c>
      <c r="H187">
        <v>1</v>
      </c>
      <c r="I187">
        <v>756</v>
      </c>
      <c r="J187">
        <v>29900</v>
      </c>
      <c r="K187">
        <v>27500</v>
      </c>
      <c r="L187" s="1">
        <f t="shared" si="5"/>
        <v>36</v>
      </c>
      <c r="M187">
        <v>40</v>
      </c>
    </row>
    <row r="188" spans="1:13">
      <c r="A188" t="s">
        <v>407</v>
      </c>
      <c r="B188" t="s">
        <v>406</v>
      </c>
      <c r="C188" t="s">
        <v>13</v>
      </c>
      <c r="D188" t="s">
        <v>15</v>
      </c>
      <c r="E188">
        <v>81004</v>
      </c>
      <c r="F188" t="s">
        <v>44</v>
      </c>
      <c r="G188">
        <v>3</v>
      </c>
      <c r="H188">
        <v>2</v>
      </c>
      <c r="I188">
        <v>2710</v>
      </c>
      <c r="J188">
        <v>135000</v>
      </c>
      <c r="K188">
        <v>135000</v>
      </c>
      <c r="L188" s="1">
        <f t="shared" si="5"/>
        <v>50</v>
      </c>
      <c r="M188">
        <v>116</v>
      </c>
    </row>
    <row r="189" spans="1:13">
      <c r="A189" t="s">
        <v>409</v>
      </c>
      <c r="B189" t="s">
        <v>408</v>
      </c>
      <c r="C189" t="s">
        <v>13</v>
      </c>
      <c r="D189" t="s">
        <v>15</v>
      </c>
      <c r="E189">
        <v>81008</v>
      </c>
      <c r="F189" t="s">
        <v>410</v>
      </c>
      <c r="G189">
        <v>4</v>
      </c>
      <c r="H189">
        <v>3</v>
      </c>
      <c r="I189">
        <v>3024</v>
      </c>
      <c r="J189">
        <v>149900</v>
      </c>
      <c r="K189">
        <v>146000</v>
      </c>
      <c r="L189" s="1">
        <f t="shared" si="5"/>
        <v>48</v>
      </c>
      <c r="M189">
        <v>143</v>
      </c>
    </row>
    <row r="190" spans="1:13">
      <c r="A190" t="s">
        <v>412</v>
      </c>
      <c r="B190" t="s">
        <v>411</v>
      </c>
      <c r="C190" t="s">
        <v>13</v>
      </c>
      <c r="D190" t="s">
        <v>15</v>
      </c>
      <c r="E190">
        <v>81001</v>
      </c>
      <c r="F190" t="s">
        <v>24</v>
      </c>
      <c r="G190">
        <v>3</v>
      </c>
      <c r="H190">
        <v>1</v>
      </c>
      <c r="I190">
        <v>936</v>
      </c>
      <c r="J190">
        <v>55080</v>
      </c>
      <c r="K190">
        <v>51500</v>
      </c>
      <c r="L190" s="1">
        <f t="shared" si="5"/>
        <v>55</v>
      </c>
      <c r="M190">
        <v>120</v>
      </c>
    </row>
    <row r="191" spans="1:13">
      <c r="A191" t="s">
        <v>414</v>
      </c>
      <c r="B191" t="s">
        <v>413</v>
      </c>
      <c r="C191" t="s">
        <v>13</v>
      </c>
      <c r="D191" t="s">
        <v>15</v>
      </c>
      <c r="E191">
        <v>81001</v>
      </c>
      <c r="F191" t="s">
        <v>24</v>
      </c>
      <c r="G191">
        <v>3</v>
      </c>
      <c r="H191">
        <v>1</v>
      </c>
      <c r="I191">
        <v>1250</v>
      </c>
      <c r="J191">
        <v>65900</v>
      </c>
      <c r="K191">
        <v>63000</v>
      </c>
      <c r="L191" s="1">
        <f t="shared" si="5"/>
        <v>50</v>
      </c>
      <c r="M191">
        <v>125</v>
      </c>
    </row>
    <row r="192" spans="1:13">
      <c r="A192" t="s">
        <v>416</v>
      </c>
      <c r="B192" t="s">
        <v>415</v>
      </c>
      <c r="C192" t="s">
        <v>13</v>
      </c>
      <c r="D192" t="s">
        <v>15</v>
      </c>
      <c r="E192">
        <v>81001</v>
      </c>
      <c r="F192" t="s">
        <v>52</v>
      </c>
      <c r="G192">
        <v>3</v>
      </c>
      <c r="H192">
        <v>3</v>
      </c>
      <c r="I192">
        <v>1724</v>
      </c>
      <c r="J192">
        <v>144900</v>
      </c>
      <c r="K192">
        <v>135000</v>
      </c>
      <c r="L192" s="1">
        <f t="shared" si="5"/>
        <v>78</v>
      </c>
      <c r="M192">
        <v>147</v>
      </c>
    </row>
    <row r="193" spans="1:13">
      <c r="A193" t="s">
        <v>418</v>
      </c>
      <c r="B193" t="s">
        <v>417</v>
      </c>
      <c r="C193" t="s">
        <v>13</v>
      </c>
      <c r="D193" t="s">
        <v>15</v>
      </c>
      <c r="E193">
        <v>81005</v>
      </c>
      <c r="F193" t="s">
        <v>36</v>
      </c>
      <c r="G193">
        <v>4</v>
      </c>
      <c r="H193">
        <v>4</v>
      </c>
      <c r="I193">
        <v>3990</v>
      </c>
      <c r="J193">
        <v>295000</v>
      </c>
      <c r="K193">
        <v>285000</v>
      </c>
      <c r="L193" s="1">
        <f t="shared" si="5"/>
        <v>71</v>
      </c>
      <c r="M193">
        <v>106</v>
      </c>
    </row>
    <row r="194" spans="1:13">
      <c r="A194" t="s">
        <v>420</v>
      </c>
      <c r="B194" t="s">
        <v>419</v>
      </c>
      <c r="C194" t="s">
        <v>13</v>
      </c>
      <c r="D194" t="s">
        <v>15</v>
      </c>
      <c r="E194">
        <v>81004</v>
      </c>
      <c r="F194" t="s">
        <v>80</v>
      </c>
      <c r="G194">
        <v>2</v>
      </c>
      <c r="H194">
        <v>1</v>
      </c>
      <c r="I194">
        <v>1362</v>
      </c>
      <c r="J194">
        <v>39600</v>
      </c>
      <c r="K194">
        <v>35600</v>
      </c>
      <c r="L194" s="1">
        <f t="shared" si="5"/>
        <v>26</v>
      </c>
      <c r="M194">
        <v>130</v>
      </c>
    </row>
    <row r="195" spans="1:13">
      <c r="A195" t="s">
        <v>422</v>
      </c>
      <c r="B195" t="s">
        <v>421</v>
      </c>
      <c r="C195" t="s">
        <v>13</v>
      </c>
      <c r="D195" t="s">
        <v>15</v>
      </c>
      <c r="E195">
        <v>81004</v>
      </c>
      <c r="F195" t="s">
        <v>80</v>
      </c>
      <c r="G195">
        <v>2</v>
      </c>
      <c r="H195">
        <v>1</v>
      </c>
      <c r="I195">
        <v>817</v>
      </c>
      <c r="J195">
        <v>33000</v>
      </c>
      <c r="K195">
        <v>33501</v>
      </c>
      <c r="L195" s="1">
        <f t="shared" ref="L195:L258" si="6">ROUND(K195/I195,0)</f>
        <v>41</v>
      </c>
      <c r="M195">
        <v>46</v>
      </c>
    </row>
    <row r="196" spans="1:13">
      <c r="A196" t="s">
        <v>424</v>
      </c>
      <c r="B196" t="s">
        <v>423</v>
      </c>
      <c r="C196" t="s">
        <v>13</v>
      </c>
      <c r="D196" t="s">
        <v>15</v>
      </c>
      <c r="E196">
        <v>81008</v>
      </c>
      <c r="F196" t="s">
        <v>21</v>
      </c>
      <c r="G196">
        <v>5</v>
      </c>
      <c r="H196">
        <v>3</v>
      </c>
      <c r="I196">
        <v>2890</v>
      </c>
      <c r="J196">
        <v>239900</v>
      </c>
      <c r="K196">
        <v>230000</v>
      </c>
      <c r="L196" s="1">
        <f t="shared" si="6"/>
        <v>80</v>
      </c>
      <c r="M196">
        <v>97</v>
      </c>
    </row>
    <row r="197" spans="1:13">
      <c r="A197" t="s">
        <v>426</v>
      </c>
      <c r="B197" t="s">
        <v>425</v>
      </c>
      <c r="C197" t="s">
        <v>13</v>
      </c>
      <c r="D197" t="s">
        <v>15</v>
      </c>
      <c r="E197">
        <v>81005</v>
      </c>
      <c r="F197" t="s">
        <v>174</v>
      </c>
      <c r="G197">
        <v>5</v>
      </c>
      <c r="H197">
        <v>3</v>
      </c>
      <c r="I197">
        <v>3438</v>
      </c>
      <c r="J197">
        <v>214900</v>
      </c>
      <c r="K197">
        <v>214900</v>
      </c>
      <c r="L197" s="1">
        <f t="shared" si="6"/>
        <v>63</v>
      </c>
      <c r="M197">
        <v>187</v>
      </c>
    </row>
    <row r="198" spans="1:13">
      <c r="A198" t="s">
        <v>428</v>
      </c>
      <c r="B198" t="s">
        <v>427</v>
      </c>
      <c r="C198" t="s">
        <v>13</v>
      </c>
      <c r="D198" t="s">
        <v>15</v>
      </c>
      <c r="E198">
        <v>81001</v>
      </c>
      <c r="F198" t="s">
        <v>30</v>
      </c>
      <c r="G198">
        <v>3</v>
      </c>
      <c r="H198">
        <v>1</v>
      </c>
      <c r="I198">
        <v>870</v>
      </c>
      <c r="J198">
        <v>43900</v>
      </c>
      <c r="K198">
        <v>36500</v>
      </c>
      <c r="L198" s="1">
        <f t="shared" si="6"/>
        <v>42</v>
      </c>
      <c r="M198">
        <v>54</v>
      </c>
    </row>
    <row r="199" spans="1:13">
      <c r="A199" t="s">
        <v>430</v>
      </c>
      <c r="B199" t="s">
        <v>429</v>
      </c>
      <c r="C199" t="s">
        <v>13</v>
      </c>
      <c r="D199" t="s">
        <v>15</v>
      </c>
      <c r="E199">
        <v>81005</v>
      </c>
      <c r="F199" t="s">
        <v>49</v>
      </c>
      <c r="G199">
        <v>4</v>
      </c>
      <c r="H199">
        <v>3</v>
      </c>
      <c r="I199">
        <v>1920</v>
      </c>
      <c r="J199">
        <v>79900</v>
      </c>
      <c r="K199">
        <v>73900</v>
      </c>
      <c r="L199" s="1">
        <f t="shared" si="6"/>
        <v>38</v>
      </c>
      <c r="M199">
        <v>149</v>
      </c>
    </row>
    <row r="200" spans="1:13">
      <c r="A200" t="s">
        <v>432</v>
      </c>
      <c r="B200" t="s">
        <v>431</v>
      </c>
      <c r="C200" t="s">
        <v>13</v>
      </c>
      <c r="D200" t="s">
        <v>15</v>
      </c>
      <c r="E200">
        <v>81004</v>
      </c>
      <c r="F200" t="s">
        <v>33</v>
      </c>
      <c r="G200">
        <v>2</v>
      </c>
      <c r="H200">
        <v>1</v>
      </c>
      <c r="I200">
        <v>856</v>
      </c>
      <c r="J200">
        <v>56900</v>
      </c>
      <c r="K200">
        <v>51000</v>
      </c>
      <c r="L200" s="1">
        <f t="shared" si="6"/>
        <v>60</v>
      </c>
      <c r="M200">
        <v>140</v>
      </c>
    </row>
    <row r="201" spans="1:13">
      <c r="A201" t="s">
        <v>434</v>
      </c>
      <c r="B201" t="s">
        <v>433</v>
      </c>
      <c r="C201" t="s">
        <v>13</v>
      </c>
      <c r="D201" t="s">
        <v>15</v>
      </c>
      <c r="E201">
        <v>81004</v>
      </c>
      <c r="F201" t="s">
        <v>80</v>
      </c>
      <c r="G201">
        <v>3</v>
      </c>
      <c r="H201">
        <v>3</v>
      </c>
      <c r="I201">
        <v>1317</v>
      </c>
      <c r="J201">
        <v>90000</v>
      </c>
      <c r="K201">
        <v>89025</v>
      </c>
      <c r="L201" s="1">
        <f t="shared" si="6"/>
        <v>68</v>
      </c>
      <c r="M201">
        <v>55</v>
      </c>
    </row>
    <row r="202" spans="1:13">
      <c r="A202" t="s">
        <v>436</v>
      </c>
      <c r="B202" t="s">
        <v>435</v>
      </c>
      <c r="C202" t="s">
        <v>13</v>
      </c>
      <c r="D202" t="s">
        <v>15</v>
      </c>
      <c r="E202">
        <v>81003</v>
      </c>
      <c r="F202" t="s">
        <v>83</v>
      </c>
      <c r="G202">
        <v>3</v>
      </c>
      <c r="H202">
        <v>2</v>
      </c>
      <c r="I202">
        <v>1744</v>
      </c>
      <c r="J202">
        <v>99500</v>
      </c>
      <c r="K202">
        <v>93000</v>
      </c>
      <c r="L202" s="1">
        <f t="shared" si="6"/>
        <v>53</v>
      </c>
      <c r="M202">
        <v>139</v>
      </c>
    </row>
    <row r="203" spans="1:13">
      <c r="A203" t="s">
        <v>438</v>
      </c>
      <c r="B203" t="s">
        <v>437</v>
      </c>
      <c r="C203" t="s">
        <v>13</v>
      </c>
      <c r="D203" t="s">
        <v>15</v>
      </c>
      <c r="E203">
        <v>81001</v>
      </c>
      <c r="F203" t="s">
        <v>52</v>
      </c>
      <c r="G203">
        <v>5</v>
      </c>
      <c r="H203">
        <v>3</v>
      </c>
      <c r="I203">
        <v>2019</v>
      </c>
      <c r="J203">
        <v>174000</v>
      </c>
      <c r="K203">
        <v>171000</v>
      </c>
      <c r="L203" s="1">
        <f t="shared" si="6"/>
        <v>85</v>
      </c>
      <c r="M203">
        <v>43</v>
      </c>
    </row>
    <row r="204" spans="1:13">
      <c r="A204" t="s">
        <v>440</v>
      </c>
      <c r="B204" t="s">
        <v>439</v>
      </c>
      <c r="C204" t="s">
        <v>13</v>
      </c>
      <c r="D204" t="s">
        <v>15</v>
      </c>
      <c r="E204">
        <v>81005</v>
      </c>
      <c r="F204" t="s">
        <v>49</v>
      </c>
      <c r="G204">
        <v>4</v>
      </c>
      <c r="H204">
        <v>2</v>
      </c>
      <c r="I204">
        <v>1800</v>
      </c>
      <c r="J204">
        <v>115000</v>
      </c>
      <c r="K204">
        <v>115000</v>
      </c>
      <c r="L204" s="1">
        <f t="shared" si="6"/>
        <v>64</v>
      </c>
      <c r="M204">
        <v>158</v>
      </c>
    </row>
    <row r="205" spans="1:13">
      <c r="A205" t="s">
        <v>442</v>
      </c>
      <c r="B205" t="s">
        <v>441</v>
      </c>
      <c r="C205" t="s">
        <v>13</v>
      </c>
      <c r="D205" t="s">
        <v>15</v>
      </c>
      <c r="E205">
        <v>81003</v>
      </c>
      <c r="F205" t="s">
        <v>16</v>
      </c>
      <c r="G205">
        <v>2</v>
      </c>
      <c r="H205">
        <v>1</v>
      </c>
      <c r="I205">
        <v>720</v>
      </c>
      <c r="J205">
        <v>39900</v>
      </c>
      <c r="K205">
        <v>39000</v>
      </c>
      <c r="L205" s="1">
        <f t="shared" si="6"/>
        <v>54</v>
      </c>
      <c r="M205">
        <v>43</v>
      </c>
    </row>
    <row r="206" spans="1:13">
      <c r="A206" t="s">
        <v>444</v>
      </c>
      <c r="B206" t="s">
        <v>443</v>
      </c>
      <c r="C206" t="s">
        <v>13</v>
      </c>
      <c r="D206" t="s">
        <v>15</v>
      </c>
      <c r="E206">
        <v>81003</v>
      </c>
      <c r="F206" t="s">
        <v>83</v>
      </c>
      <c r="G206">
        <v>4</v>
      </c>
      <c r="H206">
        <v>1</v>
      </c>
      <c r="I206">
        <v>1087</v>
      </c>
      <c r="J206">
        <v>39000</v>
      </c>
      <c r="K206">
        <v>29125</v>
      </c>
      <c r="L206" s="1">
        <f t="shared" si="6"/>
        <v>27</v>
      </c>
      <c r="M206">
        <v>103</v>
      </c>
    </row>
    <row r="207" spans="1:13">
      <c r="A207" t="s">
        <v>446</v>
      </c>
      <c r="B207" t="s">
        <v>445</v>
      </c>
      <c r="C207" t="s">
        <v>13</v>
      </c>
      <c r="D207" t="s">
        <v>15</v>
      </c>
      <c r="E207">
        <v>81001</v>
      </c>
      <c r="F207" t="s">
        <v>193</v>
      </c>
      <c r="G207">
        <v>2</v>
      </c>
      <c r="H207">
        <v>1</v>
      </c>
      <c r="I207">
        <v>1580</v>
      </c>
      <c r="J207">
        <v>46500</v>
      </c>
      <c r="K207">
        <v>36000</v>
      </c>
      <c r="L207" s="1">
        <f t="shared" si="6"/>
        <v>23</v>
      </c>
      <c r="M207">
        <v>46</v>
      </c>
    </row>
    <row r="208" spans="1:13">
      <c r="A208" t="s">
        <v>448</v>
      </c>
      <c r="B208" t="s">
        <v>447</v>
      </c>
      <c r="C208" t="s">
        <v>13</v>
      </c>
      <c r="D208" t="s">
        <v>15</v>
      </c>
      <c r="E208">
        <v>81003</v>
      </c>
      <c r="F208" t="s">
        <v>83</v>
      </c>
      <c r="G208">
        <v>3</v>
      </c>
      <c r="H208">
        <v>1</v>
      </c>
      <c r="I208">
        <v>864</v>
      </c>
      <c r="J208">
        <v>69900</v>
      </c>
      <c r="K208">
        <v>60000</v>
      </c>
      <c r="L208" s="1">
        <f t="shared" si="6"/>
        <v>69</v>
      </c>
      <c r="M208">
        <v>163</v>
      </c>
    </row>
    <row r="209" spans="1:13">
      <c r="A209" t="s">
        <v>450</v>
      </c>
      <c r="B209" t="s">
        <v>449</v>
      </c>
      <c r="C209" t="s">
        <v>13</v>
      </c>
      <c r="D209" t="s">
        <v>15</v>
      </c>
      <c r="E209">
        <v>81001</v>
      </c>
      <c r="F209" t="s">
        <v>24</v>
      </c>
      <c r="G209">
        <v>4</v>
      </c>
      <c r="H209">
        <v>3</v>
      </c>
      <c r="I209">
        <v>2856</v>
      </c>
      <c r="J209">
        <v>139900</v>
      </c>
      <c r="K209">
        <v>130000</v>
      </c>
      <c r="L209" s="1">
        <f t="shared" si="6"/>
        <v>46</v>
      </c>
      <c r="M209">
        <v>93</v>
      </c>
    </row>
    <row r="210" spans="1:13">
      <c r="A210" t="s">
        <v>452</v>
      </c>
      <c r="B210" t="s">
        <v>451</v>
      </c>
      <c r="C210" t="s">
        <v>13</v>
      </c>
      <c r="D210" t="s">
        <v>15</v>
      </c>
      <c r="E210">
        <v>81001</v>
      </c>
      <c r="F210" t="s">
        <v>52</v>
      </c>
      <c r="G210">
        <v>4</v>
      </c>
      <c r="H210">
        <v>3</v>
      </c>
      <c r="I210">
        <v>4260</v>
      </c>
      <c r="J210">
        <v>284900</v>
      </c>
      <c r="K210">
        <v>280750</v>
      </c>
      <c r="L210" s="1">
        <f t="shared" si="6"/>
        <v>66</v>
      </c>
      <c r="M210">
        <v>115</v>
      </c>
    </row>
    <row r="211" spans="1:13">
      <c r="A211" t="s">
        <v>454</v>
      </c>
      <c r="B211" t="s">
        <v>453</v>
      </c>
      <c r="C211" t="s">
        <v>13</v>
      </c>
      <c r="D211" t="s">
        <v>15</v>
      </c>
      <c r="E211">
        <v>81004</v>
      </c>
      <c r="F211" t="s">
        <v>27</v>
      </c>
      <c r="G211">
        <v>4</v>
      </c>
      <c r="H211">
        <v>1</v>
      </c>
      <c r="I211">
        <v>1052</v>
      </c>
      <c r="J211">
        <v>32000</v>
      </c>
      <c r="K211">
        <v>28480</v>
      </c>
      <c r="L211" s="1">
        <f t="shared" si="6"/>
        <v>27</v>
      </c>
      <c r="M211">
        <v>80</v>
      </c>
    </row>
    <row r="212" spans="1:13">
      <c r="A212" t="s">
        <v>456</v>
      </c>
      <c r="B212" t="s">
        <v>455</v>
      </c>
      <c r="C212" t="s">
        <v>13</v>
      </c>
      <c r="D212" t="s">
        <v>15</v>
      </c>
      <c r="E212">
        <v>81001</v>
      </c>
      <c r="F212" t="s">
        <v>30</v>
      </c>
      <c r="G212">
        <v>4</v>
      </c>
      <c r="H212">
        <v>2</v>
      </c>
      <c r="I212">
        <v>917</v>
      </c>
      <c r="J212">
        <v>39900</v>
      </c>
      <c r="K212">
        <v>33413</v>
      </c>
      <c r="L212" s="1">
        <f t="shared" si="6"/>
        <v>36</v>
      </c>
      <c r="M212">
        <v>92</v>
      </c>
    </row>
    <row r="213" spans="1:13">
      <c r="A213" t="s">
        <v>458</v>
      </c>
      <c r="B213" t="s">
        <v>457</v>
      </c>
      <c r="C213" t="s">
        <v>13</v>
      </c>
      <c r="D213" t="s">
        <v>15</v>
      </c>
      <c r="E213">
        <v>81004</v>
      </c>
      <c r="F213" t="s">
        <v>27</v>
      </c>
      <c r="G213">
        <v>2</v>
      </c>
      <c r="H213">
        <v>1</v>
      </c>
      <c r="I213">
        <v>887</v>
      </c>
      <c r="J213">
        <v>41250</v>
      </c>
      <c r="K213">
        <v>41500</v>
      </c>
      <c r="L213" s="1">
        <f t="shared" si="6"/>
        <v>47</v>
      </c>
      <c r="M213">
        <v>49</v>
      </c>
    </row>
    <row r="214" spans="1:13">
      <c r="A214" t="s">
        <v>460</v>
      </c>
      <c r="B214" t="s">
        <v>459</v>
      </c>
      <c r="C214" t="s">
        <v>13</v>
      </c>
      <c r="D214" t="s">
        <v>15</v>
      </c>
      <c r="E214">
        <v>81005</v>
      </c>
      <c r="F214" t="s">
        <v>55</v>
      </c>
      <c r="G214">
        <v>5</v>
      </c>
      <c r="H214">
        <v>2</v>
      </c>
      <c r="I214">
        <v>2304</v>
      </c>
      <c r="J214">
        <v>142900</v>
      </c>
      <c r="K214">
        <v>142900</v>
      </c>
      <c r="L214" s="1">
        <f t="shared" si="6"/>
        <v>62</v>
      </c>
      <c r="M214">
        <v>45</v>
      </c>
    </row>
    <row r="215" spans="1:13">
      <c r="A215" t="s">
        <v>462</v>
      </c>
      <c r="B215" t="s">
        <v>461</v>
      </c>
      <c r="C215" t="s">
        <v>13</v>
      </c>
      <c r="D215" t="s">
        <v>15</v>
      </c>
      <c r="E215">
        <v>81005</v>
      </c>
      <c r="F215" t="s">
        <v>55</v>
      </c>
      <c r="G215">
        <v>5</v>
      </c>
      <c r="H215">
        <v>3</v>
      </c>
      <c r="I215">
        <v>3576</v>
      </c>
      <c r="J215">
        <v>159900</v>
      </c>
      <c r="K215">
        <v>150000</v>
      </c>
      <c r="L215" s="1">
        <f t="shared" si="6"/>
        <v>42</v>
      </c>
      <c r="M215">
        <v>140</v>
      </c>
    </row>
    <row r="216" spans="1:13">
      <c r="A216" t="s">
        <v>464</v>
      </c>
      <c r="B216" t="s">
        <v>463</v>
      </c>
      <c r="C216" t="s">
        <v>13</v>
      </c>
      <c r="D216" t="s">
        <v>15</v>
      </c>
      <c r="E216">
        <v>81004</v>
      </c>
      <c r="F216" t="s">
        <v>80</v>
      </c>
      <c r="G216">
        <v>4</v>
      </c>
      <c r="H216">
        <v>1</v>
      </c>
      <c r="I216">
        <v>1036</v>
      </c>
      <c r="J216">
        <v>35000</v>
      </c>
      <c r="K216">
        <v>35000</v>
      </c>
      <c r="L216" s="1">
        <f t="shared" si="6"/>
        <v>34</v>
      </c>
      <c r="M216">
        <v>56</v>
      </c>
    </row>
    <row r="217" spans="1:13">
      <c r="A217" t="s">
        <v>466</v>
      </c>
      <c r="B217" t="s">
        <v>465</v>
      </c>
      <c r="C217" t="s">
        <v>13</v>
      </c>
      <c r="D217" t="s">
        <v>15</v>
      </c>
      <c r="E217">
        <v>81004</v>
      </c>
      <c r="F217" t="s">
        <v>467</v>
      </c>
      <c r="G217">
        <v>4</v>
      </c>
      <c r="H217">
        <v>2</v>
      </c>
      <c r="I217">
        <v>2028</v>
      </c>
      <c r="J217">
        <v>125000</v>
      </c>
      <c r="K217">
        <v>120000</v>
      </c>
      <c r="L217" s="1">
        <f t="shared" si="6"/>
        <v>59</v>
      </c>
      <c r="M217">
        <v>74</v>
      </c>
    </row>
    <row r="218" spans="1:13">
      <c r="A218" t="s">
        <v>469</v>
      </c>
      <c r="B218" t="s">
        <v>468</v>
      </c>
      <c r="C218" t="s">
        <v>13</v>
      </c>
      <c r="D218" t="s">
        <v>15</v>
      </c>
      <c r="E218">
        <v>81004</v>
      </c>
      <c r="F218" t="s">
        <v>27</v>
      </c>
      <c r="G218">
        <v>2</v>
      </c>
      <c r="H218">
        <v>1</v>
      </c>
      <c r="I218">
        <v>1350</v>
      </c>
      <c r="J218">
        <v>14900</v>
      </c>
      <c r="K218">
        <v>17650</v>
      </c>
      <c r="L218" s="1">
        <f t="shared" si="6"/>
        <v>13</v>
      </c>
      <c r="M218">
        <v>29</v>
      </c>
    </row>
    <row r="219" spans="1:13">
      <c r="A219" t="s">
        <v>471</v>
      </c>
      <c r="B219" t="s">
        <v>470</v>
      </c>
      <c r="C219" t="s">
        <v>13</v>
      </c>
      <c r="D219" t="s">
        <v>15</v>
      </c>
      <c r="E219">
        <v>81003</v>
      </c>
      <c r="F219" t="s">
        <v>16</v>
      </c>
      <c r="G219">
        <v>2</v>
      </c>
      <c r="H219">
        <v>1</v>
      </c>
      <c r="I219">
        <v>852</v>
      </c>
      <c r="J219">
        <v>39900</v>
      </c>
      <c r="K219">
        <v>35000</v>
      </c>
      <c r="L219" s="1">
        <f t="shared" si="6"/>
        <v>41</v>
      </c>
      <c r="M219">
        <v>88</v>
      </c>
    </row>
    <row r="220" spans="1:13">
      <c r="A220" t="s">
        <v>473</v>
      </c>
      <c r="B220" t="s">
        <v>472</v>
      </c>
      <c r="C220" t="s">
        <v>13</v>
      </c>
      <c r="D220" t="s">
        <v>15</v>
      </c>
      <c r="E220">
        <v>81001</v>
      </c>
      <c r="F220" t="s">
        <v>30</v>
      </c>
      <c r="G220">
        <v>3</v>
      </c>
      <c r="H220">
        <v>1</v>
      </c>
      <c r="I220">
        <v>1520</v>
      </c>
      <c r="J220">
        <v>24900</v>
      </c>
      <c r="K220">
        <v>21000</v>
      </c>
      <c r="L220" s="1">
        <f t="shared" si="6"/>
        <v>14</v>
      </c>
      <c r="M220">
        <v>138</v>
      </c>
    </row>
    <row r="221" spans="1:13">
      <c r="A221" t="s">
        <v>475</v>
      </c>
      <c r="B221" t="s">
        <v>474</v>
      </c>
      <c r="C221" t="s">
        <v>13</v>
      </c>
      <c r="D221" t="s">
        <v>15</v>
      </c>
      <c r="E221">
        <v>81001</v>
      </c>
      <c r="F221" t="s">
        <v>30</v>
      </c>
      <c r="G221">
        <v>3</v>
      </c>
      <c r="H221">
        <v>1</v>
      </c>
      <c r="I221">
        <v>1000</v>
      </c>
      <c r="J221">
        <v>19900</v>
      </c>
      <c r="K221">
        <v>17500</v>
      </c>
      <c r="L221" s="1">
        <f t="shared" si="6"/>
        <v>18</v>
      </c>
      <c r="M221">
        <v>79</v>
      </c>
    </row>
    <row r="222" spans="1:13">
      <c r="A222" t="s">
        <v>477</v>
      </c>
      <c r="B222" t="s">
        <v>476</v>
      </c>
      <c r="C222" t="s">
        <v>13</v>
      </c>
      <c r="D222" t="s">
        <v>15</v>
      </c>
      <c r="E222">
        <v>81004</v>
      </c>
      <c r="F222" t="s">
        <v>44</v>
      </c>
      <c r="G222">
        <v>3</v>
      </c>
      <c r="H222">
        <v>2</v>
      </c>
      <c r="I222">
        <v>1265</v>
      </c>
      <c r="J222">
        <v>105600</v>
      </c>
      <c r="K222">
        <v>100000</v>
      </c>
      <c r="L222" s="1">
        <f t="shared" si="6"/>
        <v>79</v>
      </c>
      <c r="M222">
        <v>91</v>
      </c>
    </row>
    <row r="223" spans="1:13">
      <c r="A223" t="s">
        <v>479</v>
      </c>
      <c r="B223" t="s">
        <v>478</v>
      </c>
      <c r="C223" t="s">
        <v>13</v>
      </c>
      <c r="D223" t="s">
        <v>15</v>
      </c>
      <c r="E223">
        <v>81004</v>
      </c>
      <c r="F223" t="s">
        <v>27</v>
      </c>
      <c r="G223">
        <v>2</v>
      </c>
      <c r="H223">
        <v>1</v>
      </c>
      <c r="I223">
        <v>1386</v>
      </c>
      <c r="J223">
        <v>23000</v>
      </c>
      <c r="K223">
        <v>30150</v>
      </c>
      <c r="L223" s="1">
        <f t="shared" si="6"/>
        <v>22</v>
      </c>
      <c r="M223">
        <v>39</v>
      </c>
    </row>
    <row r="224" spans="1:13">
      <c r="A224" t="s">
        <v>481</v>
      </c>
      <c r="B224" t="s">
        <v>480</v>
      </c>
      <c r="C224" t="s">
        <v>13</v>
      </c>
      <c r="D224" t="s">
        <v>15</v>
      </c>
      <c r="E224">
        <v>81005</v>
      </c>
      <c r="F224" t="s">
        <v>49</v>
      </c>
      <c r="G224">
        <v>4</v>
      </c>
      <c r="H224">
        <v>2</v>
      </c>
      <c r="I224">
        <v>1740</v>
      </c>
      <c r="J224">
        <v>119900</v>
      </c>
      <c r="K224">
        <v>110000</v>
      </c>
      <c r="L224" s="1">
        <f t="shared" si="6"/>
        <v>63</v>
      </c>
      <c r="M224">
        <v>114</v>
      </c>
    </row>
    <row r="225" spans="1:13">
      <c r="A225" t="s">
        <v>483</v>
      </c>
      <c r="B225" t="s">
        <v>482</v>
      </c>
      <c r="C225" t="s">
        <v>13</v>
      </c>
      <c r="D225" t="s">
        <v>15</v>
      </c>
      <c r="E225">
        <v>81003</v>
      </c>
      <c r="F225" t="s">
        <v>83</v>
      </c>
      <c r="G225">
        <v>4</v>
      </c>
      <c r="H225">
        <v>2</v>
      </c>
      <c r="I225">
        <v>1658</v>
      </c>
      <c r="J225">
        <v>109900</v>
      </c>
      <c r="K225">
        <v>109900</v>
      </c>
      <c r="L225" s="1">
        <f t="shared" si="6"/>
        <v>66</v>
      </c>
      <c r="M225">
        <v>86</v>
      </c>
    </row>
    <row r="226" spans="1:13">
      <c r="A226" t="s">
        <v>485</v>
      </c>
      <c r="B226" t="s">
        <v>484</v>
      </c>
      <c r="C226" t="s">
        <v>13</v>
      </c>
      <c r="D226" t="s">
        <v>15</v>
      </c>
      <c r="E226">
        <v>81008</v>
      </c>
      <c r="F226" t="s">
        <v>21</v>
      </c>
      <c r="G226">
        <v>3</v>
      </c>
      <c r="H226">
        <v>3</v>
      </c>
      <c r="I226">
        <v>1554</v>
      </c>
      <c r="J226">
        <v>149900</v>
      </c>
      <c r="K226">
        <v>149900</v>
      </c>
      <c r="L226" s="1">
        <f t="shared" si="6"/>
        <v>96</v>
      </c>
      <c r="M226">
        <v>149</v>
      </c>
    </row>
    <row r="227" spans="1:13">
      <c r="A227" t="s">
        <v>487</v>
      </c>
      <c r="B227" t="s">
        <v>486</v>
      </c>
      <c r="C227" t="s">
        <v>13</v>
      </c>
      <c r="D227" t="s">
        <v>15</v>
      </c>
      <c r="E227">
        <v>81005</v>
      </c>
      <c r="F227" t="s">
        <v>49</v>
      </c>
      <c r="G227">
        <v>4</v>
      </c>
      <c r="H227">
        <v>2</v>
      </c>
      <c r="I227">
        <v>1920</v>
      </c>
      <c r="J227">
        <v>100000</v>
      </c>
      <c r="K227">
        <v>100500</v>
      </c>
      <c r="L227" s="1">
        <f t="shared" si="6"/>
        <v>52</v>
      </c>
      <c r="M227">
        <v>128</v>
      </c>
    </row>
    <row r="228" spans="1:13">
      <c r="A228" t="s">
        <v>489</v>
      </c>
      <c r="B228" t="s">
        <v>488</v>
      </c>
      <c r="C228" t="s">
        <v>13</v>
      </c>
      <c r="D228" t="s">
        <v>15</v>
      </c>
      <c r="E228">
        <v>81005</v>
      </c>
      <c r="F228" t="s">
        <v>39</v>
      </c>
      <c r="G228">
        <v>3</v>
      </c>
      <c r="H228">
        <v>2</v>
      </c>
      <c r="I228">
        <v>3378</v>
      </c>
      <c r="J228">
        <v>239900</v>
      </c>
      <c r="K228">
        <v>242000</v>
      </c>
      <c r="L228" s="1">
        <f t="shared" si="6"/>
        <v>72</v>
      </c>
      <c r="M228">
        <v>121</v>
      </c>
    </row>
    <row r="229" spans="1:13">
      <c r="A229" t="s">
        <v>491</v>
      </c>
      <c r="B229" t="s">
        <v>490</v>
      </c>
      <c r="C229" t="s">
        <v>13</v>
      </c>
      <c r="D229" t="s">
        <v>15</v>
      </c>
      <c r="E229">
        <v>81005</v>
      </c>
      <c r="F229" t="s">
        <v>55</v>
      </c>
      <c r="G229">
        <v>6</v>
      </c>
      <c r="H229">
        <v>2</v>
      </c>
      <c r="I229">
        <v>2842</v>
      </c>
      <c r="J229">
        <v>189900</v>
      </c>
      <c r="K229">
        <v>185000</v>
      </c>
      <c r="L229" s="1">
        <f t="shared" si="6"/>
        <v>65</v>
      </c>
      <c r="M229">
        <v>119</v>
      </c>
    </row>
    <row r="230" spans="1:13">
      <c r="A230" t="s">
        <v>493</v>
      </c>
      <c r="B230" t="s">
        <v>492</v>
      </c>
      <c r="C230" t="s">
        <v>13</v>
      </c>
      <c r="D230" t="s">
        <v>15</v>
      </c>
      <c r="E230">
        <v>81004</v>
      </c>
      <c r="F230" t="s">
        <v>80</v>
      </c>
      <c r="G230">
        <v>3</v>
      </c>
      <c r="H230">
        <v>1</v>
      </c>
      <c r="I230">
        <v>1759</v>
      </c>
      <c r="J230">
        <v>73900</v>
      </c>
      <c r="K230">
        <v>70000</v>
      </c>
      <c r="L230" s="1">
        <f t="shared" si="6"/>
        <v>40</v>
      </c>
      <c r="M230">
        <v>120</v>
      </c>
    </row>
    <row r="231" spans="1:13">
      <c r="A231" t="s">
        <v>495</v>
      </c>
      <c r="B231" t="s">
        <v>494</v>
      </c>
      <c r="C231" t="s">
        <v>13</v>
      </c>
      <c r="D231" t="s">
        <v>15</v>
      </c>
      <c r="E231">
        <v>81004</v>
      </c>
      <c r="F231" t="s">
        <v>401</v>
      </c>
      <c r="G231">
        <v>4</v>
      </c>
      <c r="H231">
        <v>3</v>
      </c>
      <c r="I231">
        <v>2592</v>
      </c>
      <c r="J231">
        <v>179900</v>
      </c>
      <c r="K231">
        <v>175000</v>
      </c>
      <c r="L231" s="1">
        <f t="shared" si="6"/>
        <v>68</v>
      </c>
      <c r="M231">
        <v>145</v>
      </c>
    </row>
    <row r="232" spans="1:13">
      <c r="A232" t="s">
        <v>497</v>
      </c>
      <c r="B232" t="s">
        <v>496</v>
      </c>
      <c r="C232" t="s">
        <v>13</v>
      </c>
      <c r="D232" t="s">
        <v>15</v>
      </c>
      <c r="E232">
        <v>81003</v>
      </c>
      <c r="F232" t="s">
        <v>16</v>
      </c>
      <c r="G232">
        <v>2</v>
      </c>
      <c r="H232">
        <v>1</v>
      </c>
      <c r="I232">
        <v>784</v>
      </c>
      <c r="J232">
        <v>29000</v>
      </c>
      <c r="K232">
        <v>24000</v>
      </c>
      <c r="L232" s="1">
        <f t="shared" si="6"/>
        <v>31</v>
      </c>
      <c r="M232">
        <v>176</v>
      </c>
    </row>
    <row r="233" spans="1:13">
      <c r="A233" t="s">
        <v>499</v>
      </c>
      <c r="B233" t="s">
        <v>498</v>
      </c>
      <c r="C233" t="s">
        <v>13</v>
      </c>
      <c r="D233" t="s">
        <v>15</v>
      </c>
      <c r="E233">
        <v>81001</v>
      </c>
      <c r="F233" t="s">
        <v>24</v>
      </c>
      <c r="G233">
        <v>2</v>
      </c>
      <c r="H233">
        <v>1</v>
      </c>
      <c r="I233">
        <v>875</v>
      </c>
      <c r="J233">
        <v>59900</v>
      </c>
      <c r="K233">
        <v>60100</v>
      </c>
      <c r="L233" s="1">
        <f t="shared" si="6"/>
        <v>69</v>
      </c>
      <c r="M233">
        <v>81</v>
      </c>
    </row>
    <row r="234" spans="1:13">
      <c r="A234" t="s">
        <v>501</v>
      </c>
      <c r="B234" t="s">
        <v>500</v>
      </c>
      <c r="C234" t="s">
        <v>13</v>
      </c>
      <c r="D234" t="s">
        <v>15</v>
      </c>
      <c r="E234">
        <v>81004</v>
      </c>
      <c r="F234" t="s">
        <v>44</v>
      </c>
      <c r="G234">
        <v>4</v>
      </c>
      <c r="H234">
        <v>2</v>
      </c>
      <c r="I234">
        <v>2932</v>
      </c>
      <c r="J234">
        <v>195000</v>
      </c>
      <c r="K234">
        <v>192000</v>
      </c>
      <c r="L234" s="1">
        <f t="shared" si="6"/>
        <v>65</v>
      </c>
      <c r="M234">
        <v>71</v>
      </c>
    </row>
    <row r="235" spans="1:13">
      <c r="A235" t="s">
        <v>503</v>
      </c>
      <c r="B235" t="s">
        <v>502</v>
      </c>
      <c r="C235" t="s">
        <v>13</v>
      </c>
      <c r="D235" t="s">
        <v>15</v>
      </c>
      <c r="E235">
        <v>81004</v>
      </c>
      <c r="F235" t="s">
        <v>80</v>
      </c>
      <c r="G235">
        <v>2</v>
      </c>
      <c r="H235">
        <v>1</v>
      </c>
      <c r="I235">
        <v>1340</v>
      </c>
      <c r="J235">
        <v>82900</v>
      </c>
      <c r="K235">
        <v>81000</v>
      </c>
      <c r="L235" s="1">
        <f t="shared" si="6"/>
        <v>60</v>
      </c>
      <c r="M235">
        <v>107</v>
      </c>
    </row>
    <row r="236" spans="1:13">
      <c r="A236" t="s">
        <v>505</v>
      </c>
      <c r="B236" t="s">
        <v>504</v>
      </c>
      <c r="C236" t="s">
        <v>13</v>
      </c>
      <c r="D236" t="s">
        <v>15</v>
      </c>
      <c r="E236">
        <v>81005</v>
      </c>
      <c r="F236" t="s">
        <v>49</v>
      </c>
      <c r="G236">
        <v>3</v>
      </c>
      <c r="H236">
        <v>2</v>
      </c>
      <c r="I236">
        <v>1920</v>
      </c>
      <c r="J236">
        <v>119000</v>
      </c>
      <c r="K236">
        <v>117000</v>
      </c>
      <c r="L236" s="1">
        <f t="shared" si="6"/>
        <v>61</v>
      </c>
      <c r="M236">
        <v>156</v>
      </c>
    </row>
    <row r="237" spans="1:13">
      <c r="A237" t="s">
        <v>507</v>
      </c>
      <c r="B237" t="s">
        <v>506</v>
      </c>
      <c r="C237" t="s">
        <v>13</v>
      </c>
      <c r="D237" t="s">
        <v>15</v>
      </c>
      <c r="E237">
        <v>81004</v>
      </c>
      <c r="F237" t="s">
        <v>80</v>
      </c>
      <c r="G237">
        <v>3</v>
      </c>
      <c r="H237">
        <v>1</v>
      </c>
      <c r="I237">
        <v>1333</v>
      </c>
      <c r="J237">
        <v>87500</v>
      </c>
      <c r="K237">
        <v>85000</v>
      </c>
      <c r="L237" s="1">
        <f t="shared" si="6"/>
        <v>64</v>
      </c>
      <c r="M237">
        <v>42</v>
      </c>
    </row>
    <row r="238" spans="1:13">
      <c r="A238" t="s">
        <v>509</v>
      </c>
      <c r="B238" t="s">
        <v>508</v>
      </c>
      <c r="C238" t="s">
        <v>13</v>
      </c>
      <c r="D238" t="s">
        <v>15</v>
      </c>
      <c r="E238">
        <v>81004</v>
      </c>
      <c r="F238" t="s">
        <v>27</v>
      </c>
      <c r="G238">
        <v>2</v>
      </c>
      <c r="H238">
        <v>1</v>
      </c>
      <c r="I238">
        <v>1444</v>
      </c>
      <c r="J238">
        <v>54000</v>
      </c>
      <c r="K238">
        <v>53000</v>
      </c>
      <c r="L238" s="1">
        <f t="shared" si="6"/>
        <v>37</v>
      </c>
      <c r="M238">
        <v>52</v>
      </c>
    </row>
    <row r="239" spans="1:13">
      <c r="A239" t="s">
        <v>511</v>
      </c>
      <c r="B239" t="s">
        <v>510</v>
      </c>
      <c r="C239" t="s">
        <v>13</v>
      </c>
      <c r="D239" t="s">
        <v>15</v>
      </c>
      <c r="E239">
        <v>81008</v>
      </c>
      <c r="F239" t="s">
        <v>410</v>
      </c>
      <c r="G239">
        <v>4</v>
      </c>
      <c r="H239">
        <v>3</v>
      </c>
      <c r="I239">
        <v>1938</v>
      </c>
      <c r="J239">
        <v>176000</v>
      </c>
      <c r="K239">
        <v>169900</v>
      </c>
      <c r="L239" s="1">
        <f t="shared" si="6"/>
        <v>88</v>
      </c>
      <c r="M239">
        <v>46</v>
      </c>
    </row>
    <row r="240" spans="1:13">
      <c r="A240" t="s">
        <v>513</v>
      </c>
      <c r="B240" t="s">
        <v>512</v>
      </c>
      <c r="C240" t="s">
        <v>13</v>
      </c>
      <c r="D240" t="s">
        <v>15</v>
      </c>
      <c r="E240">
        <v>81004</v>
      </c>
      <c r="F240" t="s">
        <v>80</v>
      </c>
      <c r="G240">
        <v>2</v>
      </c>
      <c r="H240">
        <v>1</v>
      </c>
      <c r="I240">
        <v>672</v>
      </c>
      <c r="J240">
        <v>31500</v>
      </c>
      <c r="K240">
        <v>31500</v>
      </c>
      <c r="L240" s="1">
        <f t="shared" si="6"/>
        <v>47</v>
      </c>
      <c r="M240">
        <v>42</v>
      </c>
    </row>
    <row r="241" spans="1:13">
      <c r="A241" t="s">
        <v>515</v>
      </c>
      <c r="B241" t="s">
        <v>514</v>
      </c>
      <c r="C241" t="s">
        <v>13</v>
      </c>
      <c r="D241" t="s">
        <v>15</v>
      </c>
      <c r="E241">
        <v>81001</v>
      </c>
      <c r="F241" t="s">
        <v>24</v>
      </c>
      <c r="G241">
        <v>5</v>
      </c>
      <c r="H241">
        <v>2</v>
      </c>
      <c r="I241">
        <v>2269</v>
      </c>
      <c r="J241">
        <v>115000</v>
      </c>
      <c r="K241">
        <v>106240</v>
      </c>
      <c r="L241" s="1">
        <f t="shared" si="6"/>
        <v>47</v>
      </c>
      <c r="M241">
        <v>150</v>
      </c>
    </row>
    <row r="242" spans="1:13">
      <c r="A242" t="s">
        <v>517</v>
      </c>
      <c r="B242" t="s">
        <v>516</v>
      </c>
      <c r="C242" t="s">
        <v>13</v>
      </c>
      <c r="D242" t="s">
        <v>15</v>
      </c>
      <c r="E242">
        <v>81001</v>
      </c>
      <c r="F242" t="s">
        <v>24</v>
      </c>
      <c r="G242">
        <v>4</v>
      </c>
      <c r="H242">
        <v>3</v>
      </c>
      <c r="I242">
        <v>1983</v>
      </c>
      <c r="J242">
        <v>125000</v>
      </c>
      <c r="K242">
        <v>115000</v>
      </c>
      <c r="L242" s="1">
        <f t="shared" si="6"/>
        <v>58</v>
      </c>
      <c r="M242">
        <v>140</v>
      </c>
    </row>
    <row r="243" spans="1:13">
      <c r="A243" t="s">
        <v>519</v>
      </c>
      <c r="B243" t="s">
        <v>518</v>
      </c>
      <c r="C243" t="s">
        <v>13</v>
      </c>
      <c r="D243" t="s">
        <v>15</v>
      </c>
      <c r="E243">
        <v>81004</v>
      </c>
      <c r="F243" t="s">
        <v>80</v>
      </c>
      <c r="G243">
        <v>3</v>
      </c>
      <c r="H243">
        <v>1</v>
      </c>
      <c r="I243">
        <v>1072</v>
      </c>
      <c r="J243">
        <v>39900</v>
      </c>
      <c r="K243">
        <v>43500</v>
      </c>
      <c r="L243" s="1">
        <f t="shared" si="6"/>
        <v>41</v>
      </c>
      <c r="M243">
        <v>94</v>
      </c>
    </row>
    <row r="244" spans="1:13">
      <c r="A244" t="s">
        <v>521</v>
      </c>
      <c r="B244" t="s">
        <v>520</v>
      </c>
      <c r="C244" t="s">
        <v>13</v>
      </c>
      <c r="D244" t="s">
        <v>15</v>
      </c>
      <c r="E244">
        <v>81003</v>
      </c>
      <c r="F244" t="s">
        <v>83</v>
      </c>
      <c r="G244">
        <v>3</v>
      </c>
      <c r="H244">
        <v>2</v>
      </c>
      <c r="I244">
        <v>1152</v>
      </c>
      <c r="J244">
        <v>84900</v>
      </c>
      <c r="K244">
        <v>87000</v>
      </c>
      <c r="L244" s="1">
        <f t="shared" si="6"/>
        <v>76</v>
      </c>
      <c r="M244">
        <v>70</v>
      </c>
    </row>
    <row r="245" spans="1:13">
      <c r="A245" t="s">
        <v>523</v>
      </c>
      <c r="B245" t="s">
        <v>522</v>
      </c>
      <c r="C245" t="s">
        <v>13</v>
      </c>
      <c r="D245" t="s">
        <v>15</v>
      </c>
      <c r="E245">
        <v>81004</v>
      </c>
      <c r="F245" t="s">
        <v>80</v>
      </c>
      <c r="G245">
        <v>2</v>
      </c>
      <c r="H245">
        <v>1</v>
      </c>
      <c r="I245">
        <v>1792</v>
      </c>
      <c r="J245">
        <v>45100</v>
      </c>
      <c r="K245">
        <v>44500</v>
      </c>
      <c r="L245" s="1">
        <f t="shared" si="6"/>
        <v>25</v>
      </c>
      <c r="M245">
        <v>48</v>
      </c>
    </row>
    <row r="246" spans="1:13">
      <c r="A246" t="s">
        <v>525</v>
      </c>
      <c r="B246" t="s">
        <v>524</v>
      </c>
      <c r="C246" t="s">
        <v>13</v>
      </c>
      <c r="D246" t="s">
        <v>15</v>
      </c>
      <c r="E246">
        <v>81001</v>
      </c>
      <c r="F246" t="s">
        <v>30</v>
      </c>
      <c r="G246">
        <v>5</v>
      </c>
      <c r="H246">
        <v>2</v>
      </c>
      <c r="I246">
        <v>1824</v>
      </c>
      <c r="J246">
        <v>35000</v>
      </c>
      <c r="K246">
        <v>40100</v>
      </c>
      <c r="L246" s="1">
        <f t="shared" si="6"/>
        <v>22</v>
      </c>
      <c r="M246">
        <v>40</v>
      </c>
    </row>
    <row r="247" spans="1:13">
      <c r="A247" t="s">
        <v>527</v>
      </c>
      <c r="B247" t="s">
        <v>526</v>
      </c>
      <c r="C247" t="s">
        <v>13</v>
      </c>
      <c r="D247" t="s">
        <v>15</v>
      </c>
      <c r="E247">
        <v>81005</v>
      </c>
      <c r="F247" t="s">
        <v>174</v>
      </c>
      <c r="G247">
        <v>4</v>
      </c>
      <c r="H247">
        <v>3</v>
      </c>
      <c r="I247">
        <v>2028</v>
      </c>
      <c r="J247">
        <v>139900</v>
      </c>
      <c r="K247">
        <v>130000</v>
      </c>
      <c r="L247" s="1">
        <f t="shared" si="6"/>
        <v>64</v>
      </c>
      <c r="M247">
        <v>51</v>
      </c>
    </row>
    <row r="248" spans="1:13">
      <c r="A248" t="s">
        <v>529</v>
      </c>
      <c r="B248" t="s">
        <v>528</v>
      </c>
      <c r="C248" t="s">
        <v>13</v>
      </c>
      <c r="D248" t="s">
        <v>15</v>
      </c>
      <c r="E248">
        <v>81001</v>
      </c>
      <c r="F248" t="s">
        <v>30</v>
      </c>
      <c r="G248">
        <v>4</v>
      </c>
      <c r="H248">
        <v>1</v>
      </c>
      <c r="I248">
        <v>1394</v>
      </c>
      <c r="J248">
        <v>22500</v>
      </c>
      <c r="K248">
        <v>18000</v>
      </c>
      <c r="L248" s="1">
        <f t="shared" si="6"/>
        <v>13</v>
      </c>
      <c r="M248">
        <v>19</v>
      </c>
    </row>
    <row r="249" spans="1:13">
      <c r="A249" t="s">
        <v>531</v>
      </c>
      <c r="B249" t="s">
        <v>530</v>
      </c>
      <c r="C249" t="s">
        <v>13</v>
      </c>
      <c r="D249" t="s">
        <v>15</v>
      </c>
      <c r="E249">
        <v>81004</v>
      </c>
      <c r="F249" t="s">
        <v>27</v>
      </c>
      <c r="G249">
        <v>3</v>
      </c>
      <c r="H249">
        <v>2</v>
      </c>
      <c r="I249">
        <v>1692</v>
      </c>
      <c r="J249">
        <v>49500</v>
      </c>
      <c r="K249">
        <v>42500</v>
      </c>
      <c r="L249" s="1">
        <f t="shared" si="6"/>
        <v>25</v>
      </c>
      <c r="M249">
        <v>74</v>
      </c>
    </row>
    <row r="250" spans="1:13">
      <c r="A250" t="s">
        <v>533</v>
      </c>
      <c r="B250" t="s">
        <v>532</v>
      </c>
      <c r="C250" t="s">
        <v>13</v>
      </c>
      <c r="D250" t="s">
        <v>15</v>
      </c>
      <c r="E250">
        <v>81003</v>
      </c>
      <c r="F250" t="s">
        <v>83</v>
      </c>
      <c r="G250">
        <v>4</v>
      </c>
      <c r="H250">
        <v>2</v>
      </c>
      <c r="I250">
        <v>2814</v>
      </c>
      <c r="J250">
        <v>127900</v>
      </c>
      <c r="K250">
        <v>127900</v>
      </c>
      <c r="L250" s="1">
        <f t="shared" si="6"/>
        <v>45</v>
      </c>
      <c r="M250">
        <v>108</v>
      </c>
    </row>
    <row r="251" spans="1:13">
      <c r="A251" t="s">
        <v>535</v>
      </c>
      <c r="B251" t="s">
        <v>534</v>
      </c>
      <c r="C251" t="s">
        <v>13</v>
      </c>
      <c r="D251" t="s">
        <v>15</v>
      </c>
      <c r="E251">
        <v>81001</v>
      </c>
      <c r="F251" t="s">
        <v>24</v>
      </c>
      <c r="G251">
        <v>3</v>
      </c>
      <c r="H251">
        <v>1</v>
      </c>
      <c r="I251">
        <v>1075</v>
      </c>
      <c r="J251">
        <v>50000</v>
      </c>
      <c r="K251">
        <v>51000</v>
      </c>
      <c r="L251" s="1">
        <f t="shared" si="6"/>
        <v>47</v>
      </c>
      <c r="M251">
        <v>61</v>
      </c>
    </row>
    <row r="252" spans="1:13">
      <c r="A252" t="s">
        <v>537</v>
      </c>
      <c r="B252" t="s">
        <v>536</v>
      </c>
      <c r="C252" t="s">
        <v>13</v>
      </c>
      <c r="D252" t="s">
        <v>15</v>
      </c>
      <c r="E252">
        <v>81008</v>
      </c>
      <c r="F252" t="s">
        <v>21</v>
      </c>
      <c r="G252">
        <v>4</v>
      </c>
      <c r="H252">
        <v>3</v>
      </c>
      <c r="I252">
        <v>1862</v>
      </c>
      <c r="J252">
        <v>152582</v>
      </c>
      <c r="K252">
        <v>152582</v>
      </c>
      <c r="L252" s="1">
        <f t="shared" si="6"/>
        <v>82</v>
      </c>
      <c r="M252">
        <v>138</v>
      </c>
    </row>
    <row r="253" spans="1:13">
      <c r="A253" t="s">
        <v>539</v>
      </c>
      <c r="B253" t="s">
        <v>538</v>
      </c>
      <c r="C253" t="s">
        <v>13</v>
      </c>
      <c r="D253" t="s">
        <v>15</v>
      </c>
      <c r="E253">
        <v>81008</v>
      </c>
      <c r="F253" t="s">
        <v>21</v>
      </c>
      <c r="G253">
        <v>4</v>
      </c>
      <c r="H253">
        <v>3</v>
      </c>
      <c r="I253">
        <v>2154</v>
      </c>
      <c r="J253">
        <v>160172</v>
      </c>
      <c r="K253">
        <v>163072</v>
      </c>
      <c r="L253" s="1">
        <f t="shared" si="6"/>
        <v>76</v>
      </c>
      <c r="M253">
        <v>169</v>
      </c>
    </row>
    <row r="254" spans="1:13">
      <c r="A254" t="s">
        <v>541</v>
      </c>
      <c r="B254" t="s">
        <v>540</v>
      </c>
      <c r="C254" t="s">
        <v>13</v>
      </c>
      <c r="D254" t="s">
        <v>15</v>
      </c>
      <c r="E254">
        <v>81004</v>
      </c>
      <c r="F254" t="s">
        <v>80</v>
      </c>
      <c r="G254">
        <v>2</v>
      </c>
      <c r="H254">
        <v>1</v>
      </c>
      <c r="I254">
        <v>988</v>
      </c>
      <c r="J254">
        <v>49900</v>
      </c>
      <c r="K254">
        <v>45500</v>
      </c>
      <c r="L254" s="1">
        <f t="shared" si="6"/>
        <v>46</v>
      </c>
      <c r="M254">
        <v>46</v>
      </c>
    </row>
    <row r="255" spans="1:13">
      <c r="A255" t="s">
        <v>543</v>
      </c>
      <c r="B255" t="s">
        <v>542</v>
      </c>
      <c r="C255" t="s">
        <v>13</v>
      </c>
      <c r="D255" t="s">
        <v>15</v>
      </c>
      <c r="E255">
        <v>81003</v>
      </c>
      <c r="F255" t="s">
        <v>83</v>
      </c>
      <c r="G255">
        <v>3</v>
      </c>
      <c r="H255">
        <v>1</v>
      </c>
      <c r="I255">
        <v>1716</v>
      </c>
      <c r="J255">
        <v>95000</v>
      </c>
      <c r="K255">
        <v>92500</v>
      </c>
      <c r="L255" s="1">
        <f t="shared" si="6"/>
        <v>54</v>
      </c>
      <c r="M255">
        <v>108</v>
      </c>
    </row>
    <row r="256" spans="1:13">
      <c r="A256" t="s">
        <v>545</v>
      </c>
      <c r="B256" t="s">
        <v>544</v>
      </c>
      <c r="C256" t="s">
        <v>13</v>
      </c>
      <c r="D256" t="s">
        <v>15</v>
      </c>
      <c r="E256">
        <v>81003</v>
      </c>
      <c r="F256" t="s">
        <v>83</v>
      </c>
      <c r="G256">
        <v>3</v>
      </c>
      <c r="H256">
        <v>2</v>
      </c>
      <c r="I256">
        <v>3024</v>
      </c>
      <c r="J256">
        <v>129000</v>
      </c>
      <c r="K256">
        <v>124750</v>
      </c>
      <c r="L256" s="1">
        <f t="shared" si="6"/>
        <v>41</v>
      </c>
      <c r="M256">
        <v>122</v>
      </c>
    </row>
    <row r="257" spans="1:13">
      <c r="A257" t="s">
        <v>547</v>
      </c>
      <c r="B257" t="s">
        <v>546</v>
      </c>
      <c r="C257" t="s">
        <v>13</v>
      </c>
      <c r="D257" t="s">
        <v>15</v>
      </c>
      <c r="E257">
        <v>81004</v>
      </c>
      <c r="F257" t="s">
        <v>80</v>
      </c>
      <c r="G257">
        <v>2</v>
      </c>
      <c r="H257">
        <v>1</v>
      </c>
      <c r="I257">
        <v>768</v>
      </c>
      <c r="J257">
        <v>48000</v>
      </c>
      <c r="K257">
        <v>44000</v>
      </c>
      <c r="L257" s="1">
        <f t="shared" si="6"/>
        <v>57</v>
      </c>
      <c r="M257">
        <v>33</v>
      </c>
    </row>
    <row r="258" spans="1:13">
      <c r="A258" t="s">
        <v>549</v>
      </c>
      <c r="B258" t="s">
        <v>548</v>
      </c>
      <c r="C258" t="s">
        <v>13</v>
      </c>
      <c r="D258" t="s">
        <v>15</v>
      </c>
      <c r="E258">
        <v>81004</v>
      </c>
      <c r="F258" t="s">
        <v>27</v>
      </c>
      <c r="G258">
        <v>3</v>
      </c>
      <c r="H258">
        <v>2</v>
      </c>
      <c r="I258">
        <v>1890</v>
      </c>
      <c r="J258">
        <v>129900</v>
      </c>
      <c r="K258">
        <v>129900</v>
      </c>
      <c r="L258" s="1">
        <f t="shared" si="6"/>
        <v>69</v>
      </c>
      <c r="M258">
        <v>39</v>
      </c>
    </row>
    <row r="259" spans="1:13">
      <c r="A259" t="s">
        <v>551</v>
      </c>
      <c r="B259" t="s">
        <v>550</v>
      </c>
      <c r="C259" t="s">
        <v>13</v>
      </c>
      <c r="D259" t="s">
        <v>15</v>
      </c>
      <c r="E259">
        <v>81008</v>
      </c>
      <c r="F259" t="s">
        <v>21</v>
      </c>
      <c r="G259">
        <v>3</v>
      </c>
      <c r="H259">
        <v>3</v>
      </c>
      <c r="I259">
        <v>1960</v>
      </c>
      <c r="J259">
        <v>135000</v>
      </c>
      <c r="K259">
        <v>133000</v>
      </c>
      <c r="L259" s="1">
        <f t="shared" ref="L259:L322" si="7">ROUND(K259/I259,0)</f>
        <v>68</v>
      </c>
      <c r="M259">
        <v>96</v>
      </c>
    </row>
    <row r="260" spans="1:13">
      <c r="A260" t="s">
        <v>553</v>
      </c>
      <c r="B260" t="s">
        <v>552</v>
      </c>
      <c r="C260" t="s">
        <v>13</v>
      </c>
      <c r="D260" t="s">
        <v>15</v>
      </c>
      <c r="E260">
        <v>81008</v>
      </c>
      <c r="F260" t="s">
        <v>410</v>
      </c>
      <c r="G260">
        <v>3</v>
      </c>
      <c r="H260">
        <v>1</v>
      </c>
      <c r="I260">
        <v>912</v>
      </c>
      <c r="J260">
        <v>67900</v>
      </c>
      <c r="K260">
        <v>65000</v>
      </c>
      <c r="L260" s="1">
        <f t="shared" si="7"/>
        <v>71</v>
      </c>
      <c r="M260">
        <v>151</v>
      </c>
    </row>
    <row r="261" spans="1:13">
      <c r="A261" t="s">
        <v>555</v>
      </c>
      <c r="B261" t="s">
        <v>554</v>
      </c>
      <c r="C261" t="s">
        <v>13</v>
      </c>
      <c r="D261" t="s">
        <v>15</v>
      </c>
      <c r="E261">
        <v>81008</v>
      </c>
      <c r="F261" t="s">
        <v>21</v>
      </c>
      <c r="G261">
        <v>4</v>
      </c>
      <c r="H261">
        <v>3</v>
      </c>
      <c r="I261">
        <v>2744</v>
      </c>
      <c r="J261">
        <v>176000</v>
      </c>
      <c r="K261">
        <v>170000</v>
      </c>
      <c r="L261" s="1">
        <f t="shared" si="7"/>
        <v>62</v>
      </c>
      <c r="M261">
        <v>99</v>
      </c>
    </row>
    <row r="262" spans="1:13">
      <c r="A262" t="s">
        <v>557</v>
      </c>
      <c r="B262" t="s">
        <v>556</v>
      </c>
      <c r="C262" t="s">
        <v>13</v>
      </c>
      <c r="D262" t="s">
        <v>15</v>
      </c>
      <c r="E262">
        <v>81004</v>
      </c>
      <c r="F262" t="s">
        <v>27</v>
      </c>
      <c r="G262">
        <v>4</v>
      </c>
      <c r="H262">
        <v>2</v>
      </c>
      <c r="I262">
        <v>2314</v>
      </c>
      <c r="J262">
        <v>129500</v>
      </c>
      <c r="K262">
        <v>124000</v>
      </c>
      <c r="L262" s="1">
        <f t="shared" si="7"/>
        <v>54</v>
      </c>
      <c r="M262">
        <v>165</v>
      </c>
    </row>
    <row r="263" spans="1:13">
      <c r="A263" t="s">
        <v>559</v>
      </c>
      <c r="B263" t="s">
        <v>558</v>
      </c>
      <c r="C263" t="s">
        <v>13</v>
      </c>
      <c r="D263" t="s">
        <v>15</v>
      </c>
      <c r="E263">
        <v>81001</v>
      </c>
      <c r="F263" t="s">
        <v>30</v>
      </c>
      <c r="G263">
        <v>3</v>
      </c>
      <c r="H263">
        <v>4</v>
      </c>
      <c r="I263">
        <v>2034</v>
      </c>
      <c r="J263">
        <v>59900</v>
      </c>
      <c r="K263">
        <v>59900</v>
      </c>
      <c r="L263" s="1">
        <f t="shared" si="7"/>
        <v>29</v>
      </c>
      <c r="M263">
        <v>69</v>
      </c>
    </row>
    <row r="264" spans="1:13">
      <c r="A264" t="s">
        <v>561</v>
      </c>
      <c r="B264" t="s">
        <v>560</v>
      </c>
      <c r="C264" t="s">
        <v>13</v>
      </c>
      <c r="D264" t="s">
        <v>15</v>
      </c>
      <c r="E264">
        <v>81005</v>
      </c>
      <c r="F264" t="s">
        <v>49</v>
      </c>
      <c r="G264">
        <v>4</v>
      </c>
      <c r="H264">
        <v>2</v>
      </c>
      <c r="I264">
        <v>1666</v>
      </c>
      <c r="J264">
        <v>110000</v>
      </c>
      <c r="K264">
        <v>100000</v>
      </c>
      <c r="L264" s="1">
        <f t="shared" si="7"/>
        <v>60</v>
      </c>
      <c r="M264">
        <v>94</v>
      </c>
    </row>
    <row r="265" spans="1:13">
      <c r="A265" t="s">
        <v>563</v>
      </c>
      <c r="B265" t="s">
        <v>562</v>
      </c>
      <c r="C265" t="s">
        <v>13</v>
      </c>
      <c r="D265" t="s">
        <v>15</v>
      </c>
      <c r="E265">
        <v>81004</v>
      </c>
      <c r="F265" t="s">
        <v>27</v>
      </c>
      <c r="G265">
        <v>2</v>
      </c>
      <c r="H265">
        <v>1</v>
      </c>
      <c r="I265">
        <v>1536</v>
      </c>
      <c r="J265">
        <v>94900</v>
      </c>
      <c r="K265">
        <v>93000</v>
      </c>
      <c r="L265" s="1">
        <f t="shared" si="7"/>
        <v>61</v>
      </c>
      <c r="M265">
        <v>110</v>
      </c>
    </row>
    <row r="266" spans="1:13">
      <c r="A266" t="s">
        <v>565</v>
      </c>
      <c r="B266" t="s">
        <v>564</v>
      </c>
      <c r="C266" t="s">
        <v>13</v>
      </c>
      <c r="D266" t="s">
        <v>15</v>
      </c>
      <c r="E266">
        <v>81004</v>
      </c>
      <c r="F266" t="s">
        <v>80</v>
      </c>
      <c r="G266">
        <v>2</v>
      </c>
      <c r="H266">
        <v>1</v>
      </c>
      <c r="I266">
        <v>720</v>
      </c>
      <c r="J266">
        <v>29900</v>
      </c>
      <c r="K266">
        <v>31067</v>
      </c>
      <c r="L266" s="1">
        <f t="shared" si="7"/>
        <v>43</v>
      </c>
      <c r="M266">
        <v>59</v>
      </c>
    </row>
    <row r="267" spans="1:13">
      <c r="A267" t="s">
        <v>567</v>
      </c>
      <c r="B267" t="s">
        <v>566</v>
      </c>
      <c r="C267" t="s">
        <v>13</v>
      </c>
      <c r="D267" t="s">
        <v>15</v>
      </c>
      <c r="E267">
        <v>81001</v>
      </c>
      <c r="F267" t="s">
        <v>24</v>
      </c>
      <c r="G267">
        <v>3</v>
      </c>
      <c r="H267">
        <v>1</v>
      </c>
      <c r="I267">
        <v>1075</v>
      </c>
      <c r="J267">
        <v>94900</v>
      </c>
      <c r="K267">
        <v>96250</v>
      </c>
      <c r="L267" s="1">
        <f t="shared" si="7"/>
        <v>90</v>
      </c>
      <c r="M267">
        <v>43</v>
      </c>
    </row>
    <row r="268" spans="1:13">
      <c r="A268" t="s">
        <v>569</v>
      </c>
      <c r="B268" t="s">
        <v>568</v>
      </c>
      <c r="C268" t="s">
        <v>13</v>
      </c>
      <c r="D268" t="s">
        <v>15</v>
      </c>
      <c r="E268">
        <v>81001</v>
      </c>
      <c r="F268" t="s">
        <v>30</v>
      </c>
      <c r="G268">
        <v>2</v>
      </c>
      <c r="H268">
        <v>1</v>
      </c>
      <c r="I268">
        <v>686</v>
      </c>
      <c r="J268">
        <v>19900</v>
      </c>
      <c r="K268">
        <v>20250</v>
      </c>
      <c r="L268" s="1">
        <f t="shared" si="7"/>
        <v>30</v>
      </c>
      <c r="M268">
        <v>41</v>
      </c>
    </row>
    <row r="269" spans="1:13">
      <c r="A269" t="s">
        <v>571</v>
      </c>
      <c r="B269" t="s">
        <v>570</v>
      </c>
      <c r="C269" t="s">
        <v>13</v>
      </c>
      <c r="D269" t="s">
        <v>15</v>
      </c>
      <c r="E269">
        <v>81004</v>
      </c>
      <c r="F269" t="s">
        <v>33</v>
      </c>
      <c r="G269">
        <v>3</v>
      </c>
      <c r="H269">
        <v>2</v>
      </c>
      <c r="I269">
        <v>1351</v>
      </c>
      <c r="J269">
        <v>125725</v>
      </c>
      <c r="K269">
        <v>123000</v>
      </c>
      <c r="L269" s="1">
        <f t="shared" si="7"/>
        <v>91</v>
      </c>
      <c r="M269">
        <v>133</v>
      </c>
    </row>
    <row r="270" spans="1:13">
      <c r="A270" t="s">
        <v>573</v>
      </c>
      <c r="B270" t="s">
        <v>572</v>
      </c>
      <c r="C270" t="s">
        <v>13</v>
      </c>
      <c r="D270" t="s">
        <v>15</v>
      </c>
      <c r="E270">
        <v>81001</v>
      </c>
      <c r="F270" t="s">
        <v>24</v>
      </c>
      <c r="G270">
        <v>3</v>
      </c>
      <c r="H270">
        <v>1</v>
      </c>
      <c r="I270">
        <v>1017</v>
      </c>
      <c r="J270">
        <v>74900</v>
      </c>
      <c r="K270">
        <v>75100</v>
      </c>
      <c r="L270" s="1">
        <f t="shared" si="7"/>
        <v>74</v>
      </c>
      <c r="M270">
        <v>101</v>
      </c>
    </row>
    <row r="271" spans="1:13">
      <c r="A271" t="s">
        <v>575</v>
      </c>
      <c r="B271" t="s">
        <v>574</v>
      </c>
      <c r="C271" t="s">
        <v>13</v>
      </c>
      <c r="D271" t="s">
        <v>15</v>
      </c>
      <c r="E271">
        <v>81004</v>
      </c>
      <c r="F271" t="s">
        <v>80</v>
      </c>
      <c r="G271">
        <v>2</v>
      </c>
      <c r="H271">
        <v>2</v>
      </c>
      <c r="I271">
        <v>1188</v>
      </c>
      <c r="J271">
        <v>115000</v>
      </c>
      <c r="K271">
        <v>109500</v>
      </c>
      <c r="L271" s="1">
        <f t="shared" si="7"/>
        <v>92</v>
      </c>
      <c r="M271">
        <v>49</v>
      </c>
    </row>
    <row r="272" spans="1:13">
      <c r="A272" t="s">
        <v>577</v>
      </c>
      <c r="B272" t="s">
        <v>576</v>
      </c>
      <c r="C272" t="s">
        <v>13</v>
      </c>
      <c r="D272" t="s">
        <v>15</v>
      </c>
      <c r="E272">
        <v>81003</v>
      </c>
      <c r="F272" t="s">
        <v>16</v>
      </c>
      <c r="G272">
        <v>3</v>
      </c>
      <c r="H272">
        <v>2</v>
      </c>
      <c r="I272">
        <v>2500</v>
      </c>
      <c r="J272">
        <v>129900</v>
      </c>
      <c r="K272">
        <v>124400</v>
      </c>
      <c r="L272" s="1">
        <f t="shared" si="7"/>
        <v>50</v>
      </c>
      <c r="M272">
        <v>110</v>
      </c>
    </row>
    <row r="273" spans="1:13">
      <c r="A273" t="s">
        <v>579</v>
      </c>
      <c r="B273" t="s">
        <v>578</v>
      </c>
      <c r="C273" t="s">
        <v>13</v>
      </c>
      <c r="D273" t="s">
        <v>15</v>
      </c>
      <c r="E273">
        <v>81008</v>
      </c>
      <c r="F273" t="s">
        <v>410</v>
      </c>
      <c r="G273">
        <v>3</v>
      </c>
      <c r="H273">
        <v>2</v>
      </c>
      <c r="I273">
        <v>1655</v>
      </c>
      <c r="J273">
        <v>125000</v>
      </c>
      <c r="K273">
        <v>115000</v>
      </c>
      <c r="L273" s="1">
        <f t="shared" si="7"/>
        <v>69</v>
      </c>
      <c r="M273">
        <v>101</v>
      </c>
    </row>
    <row r="274" spans="1:13">
      <c r="A274" t="s">
        <v>581</v>
      </c>
      <c r="B274" t="s">
        <v>580</v>
      </c>
      <c r="C274" t="s">
        <v>13</v>
      </c>
      <c r="D274" t="s">
        <v>15</v>
      </c>
      <c r="E274">
        <v>81004</v>
      </c>
      <c r="F274" t="s">
        <v>27</v>
      </c>
      <c r="G274">
        <v>2</v>
      </c>
      <c r="H274">
        <v>1</v>
      </c>
      <c r="I274">
        <v>913</v>
      </c>
      <c r="J274">
        <v>46700</v>
      </c>
      <c r="K274">
        <v>41490</v>
      </c>
      <c r="L274" s="1">
        <f t="shared" si="7"/>
        <v>45</v>
      </c>
      <c r="M274">
        <v>134</v>
      </c>
    </row>
    <row r="275" spans="1:13">
      <c r="A275" t="s">
        <v>583</v>
      </c>
      <c r="B275" t="s">
        <v>582</v>
      </c>
      <c r="C275" t="s">
        <v>13</v>
      </c>
      <c r="D275" t="s">
        <v>15</v>
      </c>
      <c r="E275">
        <v>81004</v>
      </c>
      <c r="F275" t="s">
        <v>27</v>
      </c>
      <c r="G275">
        <v>2</v>
      </c>
      <c r="H275">
        <v>1</v>
      </c>
      <c r="I275">
        <v>1113</v>
      </c>
      <c r="J275">
        <v>15000</v>
      </c>
      <c r="K275">
        <v>15000</v>
      </c>
      <c r="L275" s="1">
        <f t="shared" si="7"/>
        <v>13</v>
      </c>
      <c r="M275">
        <v>39</v>
      </c>
    </row>
    <row r="276" spans="1:13">
      <c r="A276" t="s">
        <v>585</v>
      </c>
      <c r="B276" t="s">
        <v>584</v>
      </c>
      <c r="C276" t="s">
        <v>13</v>
      </c>
      <c r="D276" t="s">
        <v>15</v>
      </c>
      <c r="E276">
        <v>81004</v>
      </c>
      <c r="F276" t="s">
        <v>27</v>
      </c>
      <c r="G276">
        <v>3</v>
      </c>
      <c r="H276">
        <v>1</v>
      </c>
      <c r="I276">
        <v>1155</v>
      </c>
      <c r="J276">
        <v>24000</v>
      </c>
      <c r="K276">
        <v>18500</v>
      </c>
      <c r="L276" s="1">
        <f t="shared" si="7"/>
        <v>16</v>
      </c>
      <c r="M276">
        <v>25</v>
      </c>
    </row>
    <row r="277" spans="1:13">
      <c r="A277" t="s">
        <v>587</v>
      </c>
      <c r="B277" t="s">
        <v>586</v>
      </c>
      <c r="C277" t="s">
        <v>13</v>
      </c>
      <c r="D277" t="s">
        <v>15</v>
      </c>
      <c r="E277">
        <v>81005</v>
      </c>
      <c r="F277" t="s">
        <v>49</v>
      </c>
      <c r="G277">
        <v>3</v>
      </c>
      <c r="H277">
        <v>1</v>
      </c>
      <c r="I277">
        <v>960</v>
      </c>
      <c r="J277">
        <v>98000</v>
      </c>
      <c r="K277">
        <v>97000</v>
      </c>
      <c r="L277" s="1">
        <f t="shared" si="7"/>
        <v>101</v>
      </c>
      <c r="M277">
        <v>71</v>
      </c>
    </row>
    <row r="278" spans="1:13">
      <c r="A278" t="s">
        <v>589</v>
      </c>
      <c r="B278" t="s">
        <v>588</v>
      </c>
      <c r="C278" t="s">
        <v>13</v>
      </c>
      <c r="D278" t="s">
        <v>15</v>
      </c>
      <c r="E278">
        <v>81004</v>
      </c>
      <c r="F278" t="s">
        <v>401</v>
      </c>
      <c r="G278">
        <v>4</v>
      </c>
      <c r="H278">
        <v>3</v>
      </c>
      <c r="I278">
        <v>1610</v>
      </c>
      <c r="J278">
        <v>86000</v>
      </c>
      <c r="K278">
        <v>90000</v>
      </c>
      <c r="L278" s="1">
        <f t="shared" si="7"/>
        <v>56</v>
      </c>
      <c r="M278">
        <v>97</v>
      </c>
    </row>
    <row r="279" spans="1:13">
      <c r="A279" t="s">
        <v>591</v>
      </c>
      <c r="B279" t="s">
        <v>590</v>
      </c>
      <c r="C279" t="s">
        <v>13</v>
      </c>
      <c r="D279" t="s">
        <v>15</v>
      </c>
      <c r="E279">
        <v>81001</v>
      </c>
      <c r="F279" t="s">
        <v>24</v>
      </c>
      <c r="G279">
        <v>3</v>
      </c>
      <c r="H279">
        <v>2</v>
      </c>
      <c r="I279">
        <v>1334</v>
      </c>
      <c r="J279">
        <v>75000</v>
      </c>
      <c r="K279">
        <v>77000</v>
      </c>
      <c r="L279" s="1">
        <f t="shared" si="7"/>
        <v>58</v>
      </c>
      <c r="M279">
        <v>133</v>
      </c>
    </row>
    <row r="280" spans="1:13">
      <c r="A280" t="s">
        <v>593</v>
      </c>
      <c r="B280" t="s">
        <v>592</v>
      </c>
      <c r="C280" t="s">
        <v>13</v>
      </c>
      <c r="D280" t="s">
        <v>15</v>
      </c>
      <c r="E280">
        <v>81005</v>
      </c>
      <c r="F280" t="s">
        <v>49</v>
      </c>
      <c r="G280">
        <v>4</v>
      </c>
      <c r="H280">
        <v>2</v>
      </c>
      <c r="I280">
        <v>1728</v>
      </c>
      <c r="J280">
        <v>114500</v>
      </c>
      <c r="K280">
        <v>110900</v>
      </c>
      <c r="L280" s="1">
        <f t="shared" si="7"/>
        <v>64</v>
      </c>
      <c r="M280">
        <v>115</v>
      </c>
    </row>
    <row r="281" spans="1:13">
      <c r="A281" t="s">
        <v>595</v>
      </c>
      <c r="B281" t="s">
        <v>594</v>
      </c>
      <c r="C281" t="s">
        <v>13</v>
      </c>
      <c r="D281" t="s">
        <v>15</v>
      </c>
      <c r="E281">
        <v>81004</v>
      </c>
      <c r="F281" t="s">
        <v>80</v>
      </c>
      <c r="G281">
        <v>3</v>
      </c>
      <c r="H281">
        <v>1</v>
      </c>
      <c r="I281">
        <v>2176</v>
      </c>
      <c r="J281">
        <v>113000</v>
      </c>
      <c r="K281">
        <v>107000</v>
      </c>
      <c r="L281" s="1">
        <f t="shared" si="7"/>
        <v>49</v>
      </c>
      <c r="M281">
        <v>157</v>
      </c>
    </row>
    <row r="282" spans="1:13">
      <c r="A282" t="s">
        <v>597</v>
      </c>
      <c r="B282" t="s">
        <v>596</v>
      </c>
      <c r="C282" t="s">
        <v>13</v>
      </c>
      <c r="D282" t="s">
        <v>15</v>
      </c>
      <c r="E282">
        <v>81003</v>
      </c>
      <c r="F282" t="s">
        <v>16</v>
      </c>
      <c r="G282">
        <v>2</v>
      </c>
      <c r="H282">
        <v>1</v>
      </c>
      <c r="I282">
        <v>1051</v>
      </c>
      <c r="J282">
        <v>34900</v>
      </c>
      <c r="K282">
        <v>34900</v>
      </c>
      <c r="L282" s="1">
        <f t="shared" si="7"/>
        <v>33</v>
      </c>
      <c r="M282">
        <v>36</v>
      </c>
    </row>
    <row r="283" spans="1:13">
      <c r="A283" t="s">
        <v>599</v>
      </c>
      <c r="B283" t="s">
        <v>598</v>
      </c>
      <c r="C283" t="s">
        <v>13</v>
      </c>
      <c r="D283" t="s">
        <v>15</v>
      </c>
      <c r="E283">
        <v>81008</v>
      </c>
      <c r="F283" t="s">
        <v>21</v>
      </c>
      <c r="G283">
        <v>4</v>
      </c>
      <c r="H283">
        <v>3</v>
      </c>
      <c r="I283">
        <v>1862</v>
      </c>
      <c r="J283">
        <v>188034</v>
      </c>
      <c r="K283">
        <v>188034</v>
      </c>
      <c r="L283" s="1">
        <f t="shared" si="7"/>
        <v>101</v>
      </c>
      <c r="M283">
        <v>1</v>
      </c>
    </row>
    <row r="284" spans="1:13">
      <c r="A284" t="s">
        <v>601</v>
      </c>
      <c r="B284" t="s">
        <v>600</v>
      </c>
      <c r="C284" t="s">
        <v>13</v>
      </c>
      <c r="D284" t="s">
        <v>15</v>
      </c>
      <c r="E284">
        <v>81005</v>
      </c>
      <c r="F284" t="s">
        <v>49</v>
      </c>
      <c r="G284">
        <v>3</v>
      </c>
      <c r="H284">
        <v>1</v>
      </c>
      <c r="I284">
        <v>1224</v>
      </c>
      <c r="J284">
        <v>70000</v>
      </c>
      <c r="K284">
        <v>70500</v>
      </c>
      <c r="L284" s="1">
        <f t="shared" si="7"/>
        <v>58</v>
      </c>
      <c r="M284">
        <v>28</v>
      </c>
    </row>
    <row r="285" spans="1:13">
      <c r="A285" t="s">
        <v>603</v>
      </c>
      <c r="B285" t="s">
        <v>602</v>
      </c>
      <c r="C285" t="s">
        <v>13</v>
      </c>
      <c r="D285" t="s">
        <v>15</v>
      </c>
      <c r="E285">
        <v>81008</v>
      </c>
      <c r="F285" t="s">
        <v>21</v>
      </c>
      <c r="G285">
        <v>4</v>
      </c>
      <c r="H285">
        <v>3</v>
      </c>
      <c r="I285">
        <v>2248</v>
      </c>
      <c r="J285">
        <v>127777</v>
      </c>
      <c r="K285">
        <v>127777</v>
      </c>
      <c r="L285" s="1">
        <f t="shared" si="7"/>
        <v>57</v>
      </c>
      <c r="M285">
        <v>35</v>
      </c>
    </row>
    <row r="286" spans="1:13">
      <c r="A286" t="s">
        <v>605</v>
      </c>
      <c r="B286" t="s">
        <v>604</v>
      </c>
      <c r="C286" t="s">
        <v>13</v>
      </c>
      <c r="D286" t="s">
        <v>15</v>
      </c>
      <c r="E286">
        <v>81004</v>
      </c>
      <c r="F286" t="s">
        <v>27</v>
      </c>
      <c r="G286">
        <v>3</v>
      </c>
      <c r="H286">
        <v>2</v>
      </c>
      <c r="I286">
        <v>2457</v>
      </c>
      <c r="J286">
        <v>119900</v>
      </c>
      <c r="K286">
        <v>123500</v>
      </c>
      <c r="L286" s="1">
        <f t="shared" si="7"/>
        <v>50</v>
      </c>
      <c r="M286">
        <v>36</v>
      </c>
    </row>
    <row r="287" spans="1:13">
      <c r="A287" t="s">
        <v>607</v>
      </c>
      <c r="B287" t="s">
        <v>606</v>
      </c>
      <c r="C287" t="s">
        <v>13</v>
      </c>
      <c r="D287" t="s">
        <v>15</v>
      </c>
      <c r="E287">
        <v>81004</v>
      </c>
      <c r="F287" t="s">
        <v>27</v>
      </c>
      <c r="G287">
        <v>2</v>
      </c>
      <c r="H287">
        <v>1</v>
      </c>
      <c r="I287">
        <v>1578</v>
      </c>
      <c r="J287">
        <v>64000</v>
      </c>
      <c r="K287">
        <v>64000</v>
      </c>
      <c r="L287" s="1">
        <f t="shared" si="7"/>
        <v>41</v>
      </c>
      <c r="M287">
        <v>91</v>
      </c>
    </row>
    <row r="288" spans="1:13">
      <c r="A288" t="s">
        <v>609</v>
      </c>
      <c r="B288" t="s">
        <v>608</v>
      </c>
      <c r="C288" t="s">
        <v>13</v>
      </c>
      <c r="D288" t="s">
        <v>15</v>
      </c>
      <c r="E288">
        <v>81005</v>
      </c>
      <c r="F288" t="s">
        <v>36</v>
      </c>
      <c r="G288">
        <v>5</v>
      </c>
      <c r="H288">
        <v>4</v>
      </c>
      <c r="I288">
        <v>3349</v>
      </c>
      <c r="J288">
        <v>319900</v>
      </c>
      <c r="K288">
        <v>310000</v>
      </c>
      <c r="L288" s="1">
        <f t="shared" si="7"/>
        <v>93</v>
      </c>
      <c r="M288">
        <v>102</v>
      </c>
    </row>
    <row r="289" spans="1:13">
      <c r="A289" t="s">
        <v>611</v>
      </c>
      <c r="B289" t="s">
        <v>610</v>
      </c>
      <c r="C289" t="s">
        <v>13</v>
      </c>
      <c r="D289" t="s">
        <v>15</v>
      </c>
      <c r="E289">
        <v>81004</v>
      </c>
      <c r="F289" t="s">
        <v>44</v>
      </c>
      <c r="G289">
        <v>4</v>
      </c>
      <c r="H289">
        <v>3</v>
      </c>
      <c r="I289">
        <v>1874</v>
      </c>
      <c r="J289">
        <v>140000</v>
      </c>
      <c r="K289">
        <v>138500</v>
      </c>
      <c r="L289" s="1">
        <f t="shared" si="7"/>
        <v>74</v>
      </c>
      <c r="M289">
        <v>136</v>
      </c>
    </row>
    <row r="290" spans="1:13">
      <c r="A290" t="s">
        <v>613</v>
      </c>
      <c r="B290" t="s">
        <v>612</v>
      </c>
      <c r="C290" t="s">
        <v>13</v>
      </c>
      <c r="D290" t="s">
        <v>15</v>
      </c>
      <c r="E290">
        <v>81004</v>
      </c>
      <c r="F290" t="s">
        <v>80</v>
      </c>
      <c r="G290">
        <v>2</v>
      </c>
      <c r="H290">
        <v>1</v>
      </c>
      <c r="I290">
        <v>904</v>
      </c>
      <c r="J290">
        <v>25000</v>
      </c>
      <c r="K290">
        <v>25000</v>
      </c>
      <c r="L290" s="1">
        <f t="shared" si="7"/>
        <v>28</v>
      </c>
      <c r="M290">
        <v>50</v>
      </c>
    </row>
    <row r="291" spans="1:13">
      <c r="A291" t="s">
        <v>615</v>
      </c>
      <c r="B291" t="s">
        <v>614</v>
      </c>
      <c r="C291" t="s">
        <v>13</v>
      </c>
      <c r="D291" t="s">
        <v>15</v>
      </c>
      <c r="E291">
        <v>81003</v>
      </c>
      <c r="F291" t="s">
        <v>83</v>
      </c>
      <c r="G291">
        <v>2</v>
      </c>
      <c r="H291">
        <v>1</v>
      </c>
      <c r="I291">
        <v>768</v>
      </c>
      <c r="J291">
        <v>46000</v>
      </c>
      <c r="K291">
        <v>46150</v>
      </c>
      <c r="L291" s="1">
        <f t="shared" si="7"/>
        <v>60</v>
      </c>
      <c r="M291">
        <v>72</v>
      </c>
    </row>
    <row r="292" spans="1:13">
      <c r="A292" t="s">
        <v>617</v>
      </c>
      <c r="B292" t="s">
        <v>616</v>
      </c>
      <c r="C292" t="s">
        <v>13</v>
      </c>
      <c r="D292" t="s">
        <v>15</v>
      </c>
      <c r="E292">
        <v>81003</v>
      </c>
      <c r="F292" t="s">
        <v>16</v>
      </c>
      <c r="G292">
        <v>4</v>
      </c>
      <c r="H292">
        <v>2</v>
      </c>
      <c r="I292">
        <v>1850</v>
      </c>
      <c r="J292">
        <v>49900</v>
      </c>
      <c r="K292">
        <v>42000</v>
      </c>
      <c r="L292" s="1">
        <f t="shared" si="7"/>
        <v>23</v>
      </c>
      <c r="M292">
        <v>30</v>
      </c>
    </row>
    <row r="293" spans="1:13">
      <c r="A293" t="s">
        <v>619</v>
      </c>
      <c r="B293" t="s">
        <v>618</v>
      </c>
      <c r="C293" t="s">
        <v>13</v>
      </c>
      <c r="D293" t="s">
        <v>15</v>
      </c>
      <c r="E293">
        <v>81001</v>
      </c>
      <c r="F293" t="s">
        <v>30</v>
      </c>
      <c r="G293">
        <v>3</v>
      </c>
      <c r="H293">
        <v>1</v>
      </c>
      <c r="I293">
        <v>1967</v>
      </c>
      <c r="J293">
        <v>46000</v>
      </c>
      <c r="K293">
        <v>40000</v>
      </c>
      <c r="L293" s="1">
        <f t="shared" si="7"/>
        <v>20</v>
      </c>
      <c r="M293">
        <v>81</v>
      </c>
    </row>
    <row r="294" spans="1:13">
      <c r="A294" t="s">
        <v>621</v>
      </c>
      <c r="B294" t="s">
        <v>620</v>
      </c>
      <c r="C294" t="s">
        <v>13</v>
      </c>
      <c r="D294" t="s">
        <v>15</v>
      </c>
      <c r="E294">
        <v>81003</v>
      </c>
      <c r="F294" t="s">
        <v>83</v>
      </c>
      <c r="G294">
        <v>3</v>
      </c>
      <c r="H294">
        <v>1</v>
      </c>
      <c r="I294">
        <v>1484</v>
      </c>
      <c r="J294">
        <v>64900</v>
      </c>
      <c r="K294">
        <v>60000</v>
      </c>
      <c r="L294" s="1">
        <f t="shared" si="7"/>
        <v>40</v>
      </c>
      <c r="M294">
        <v>69</v>
      </c>
    </row>
    <row r="295" spans="1:13">
      <c r="A295" t="s">
        <v>623</v>
      </c>
      <c r="B295" t="s">
        <v>622</v>
      </c>
      <c r="C295" t="s">
        <v>13</v>
      </c>
      <c r="D295" t="s">
        <v>15</v>
      </c>
      <c r="E295">
        <v>81004</v>
      </c>
      <c r="F295" t="s">
        <v>80</v>
      </c>
      <c r="G295">
        <v>3</v>
      </c>
      <c r="H295">
        <v>2</v>
      </c>
      <c r="I295">
        <v>1408</v>
      </c>
      <c r="J295">
        <v>79900</v>
      </c>
      <c r="K295">
        <v>74000</v>
      </c>
      <c r="L295" s="1">
        <f t="shared" si="7"/>
        <v>53</v>
      </c>
      <c r="M295">
        <v>82</v>
      </c>
    </row>
    <row r="296" spans="1:13">
      <c r="A296" t="s">
        <v>625</v>
      </c>
      <c r="B296" t="s">
        <v>624</v>
      </c>
      <c r="C296" t="s">
        <v>13</v>
      </c>
      <c r="D296" t="s">
        <v>15</v>
      </c>
      <c r="E296">
        <v>81004</v>
      </c>
      <c r="F296" t="s">
        <v>27</v>
      </c>
      <c r="G296">
        <v>3</v>
      </c>
      <c r="H296">
        <v>3</v>
      </c>
      <c r="I296">
        <v>3058</v>
      </c>
      <c r="J296">
        <v>76000</v>
      </c>
      <c r="K296">
        <v>81809</v>
      </c>
      <c r="L296" s="1">
        <f t="shared" si="7"/>
        <v>27</v>
      </c>
      <c r="M296">
        <v>50</v>
      </c>
    </row>
    <row r="297" spans="1:13">
      <c r="A297" t="s">
        <v>627</v>
      </c>
      <c r="B297" t="s">
        <v>626</v>
      </c>
      <c r="C297" t="s">
        <v>13</v>
      </c>
      <c r="D297" t="s">
        <v>15</v>
      </c>
      <c r="E297">
        <v>81004</v>
      </c>
      <c r="F297" t="s">
        <v>80</v>
      </c>
      <c r="G297">
        <v>2</v>
      </c>
      <c r="H297">
        <v>1</v>
      </c>
      <c r="I297">
        <v>1076</v>
      </c>
      <c r="J297">
        <v>34900</v>
      </c>
      <c r="K297">
        <v>34000</v>
      </c>
      <c r="L297" s="1">
        <f t="shared" si="7"/>
        <v>32</v>
      </c>
      <c r="M297">
        <v>83</v>
      </c>
    </row>
    <row r="298" spans="1:13">
      <c r="A298" t="s">
        <v>629</v>
      </c>
      <c r="B298" t="s">
        <v>628</v>
      </c>
      <c r="C298" t="s">
        <v>13</v>
      </c>
      <c r="D298" t="s">
        <v>15</v>
      </c>
      <c r="E298">
        <v>81005</v>
      </c>
      <c r="F298" t="s">
        <v>55</v>
      </c>
      <c r="G298">
        <v>4</v>
      </c>
      <c r="H298">
        <v>2</v>
      </c>
      <c r="I298">
        <v>1976</v>
      </c>
      <c r="J298">
        <v>114900</v>
      </c>
      <c r="K298">
        <v>112000</v>
      </c>
      <c r="L298" s="1">
        <f t="shared" si="7"/>
        <v>57</v>
      </c>
      <c r="M298">
        <v>79</v>
      </c>
    </row>
    <row r="299" spans="1:13">
      <c r="A299" t="s">
        <v>631</v>
      </c>
      <c r="B299" t="s">
        <v>630</v>
      </c>
      <c r="C299" t="s">
        <v>13</v>
      </c>
      <c r="D299" t="s">
        <v>15</v>
      </c>
      <c r="E299">
        <v>81004</v>
      </c>
      <c r="F299" t="s">
        <v>80</v>
      </c>
      <c r="G299">
        <v>3</v>
      </c>
      <c r="H299">
        <v>2</v>
      </c>
      <c r="I299">
        <v>1241</v>
      </c>
      <c r="J299">
        <v>79900</v>
      </c>
      <c r="K299">
        <v>78000</v>
      </c>
      <c r="L299" s="1">
        <f t="shared" si="7"/>
        <v>63</v>
      </c>
      <c r="M299">
        <v>71</v>
      </c>
    </row>
    <row r="300" spans="1:13">
      <c r="A300" t="s">
        <v>633</v>
      </c>
      <c r="B300" t="s">
        <v>632</v>
      </c>
      <c r="C300" t="s">
        <v>13</v>
      </c>
      <c r="D300" t="s">
        <v>15</v>
      </c>
      <c r="E300">
        <v>81003</v>
      </c>
      <c r="F300" t="s">
        <v>634</v>
      </c>
      <c r="G300">
        <v>5</v>
      </c>
      <c r="H300">
        <v>2</v>
      </c>
      <c r="I300">
        <v>2886</v>
      </c>
      <c r="J300">
        <v>125000</v>
      </c>
      <c r="K300">
        <v>125000</v>
      </c>
      <c r="L300" s="1">
        <f t="shared" si="7"/>
        <v>43</v>
      </c>
      <c r="M300">
        <v>29</v>
      </c>
    </row>
    <row r="301" spans="1:13">
      <c r="A301" t="s">
        <v>636</v>
      </c>
      <c r="B301" t="s">
        <v>635</v>
      </c>
      <c r="C301" t="s">
        <v>13</v>
      </c>
      <c r="D301" t="s">
        <v>15</v>
      </c>
      <c r="E301">
        <v>81008</v>
      </c>
      <c r="F301" t="s">
        <v>21</v>
      </c>
      <c r="G301">
        <v>3</v>
      </c>
      <c r="H301">
        <v>3</v>
      </c>
      <c r="I301">
        <v>2312</v>
      </c>
      <c r="J301">
        <v>110000</v>
      </c>
      <c r="K301">
        <v>110000</v>
      </c>
      <c r="L301" s="1">
        <f t="shared" si="7"/>
        <v>48</v>
      </c>
      <c r="M301">
        <v>85</v>
      </c>
    </row>
    <row r="302" spans="1:13">
      <c r="A302" t="s">
        <v>638</v>
      </c>
      <c r="B302" t="s">
        <v>637</v>
      </c>
      <c r="C302" t="s">
        <v>13</v>
      </c>
      <c r="D302" t="s">
        <v>15</v>
      </c>
      <c r="E302">
        <v>81004</v>
      </c>
      <c r="F302" t="s">
        <v>27</v>
      </c>
      <c r="G302">
        <v>4</v>
      </c>
      <c r="H302">
        <v>1</v>
      </c>
      <c r="I302">
        <v>2300</v>
      </c>
      <c r="J302">
        <v>70000</v>
      </c>
      <c r="K302">
        <v>70000</v>
      </c>
      <c r="L302" s="1">
        <f t="shared" si="7"/>
        <v>30</v>
      </c>
      <c r="M302">
        <v>127</v>
      </c>
    </row>
    <row r="303" spans="1:13">
      <c r="A303" t="s">
        <v>640</v>
      </c>
      <c r="B303" t="s">
        <v>639</v>
      </c>
      <c r="C303" t="s">
        <v>13</v>
      </c>
      <c r="D303" t="s">
        <v>15</v>
      </c>
      <c r="E303">
        <v>81003</v>
      </c>
      <c r="F303" t="s">
        <v>16</v>
      </c>
      <c r="G303">
        <v>3</v>
      </c>
      <c r="H303">
        <v>2</v>
      </c>
      <c r="I303">
        <v>2340</v>
      </c>
      <c r="J303">
        <v>74800</v>
      </c>
      <c r="K303">
        <v>85005</v>
      </c>
      <c r="L303" s="1">
        <f t="shared" si="7"/>
        <v>36</v>
      </c>
      <c r="M303">
        <v>60</v>
      </c>
    </row>
    <row r="304" spans="1:13">
      <c r="A304" t="s">
        <v>642</v>
      </c>
      <c r="B304" t="s">
        <v>641</v>
      </c>
      <c r="C304" t="s">
        <v>13</v>
      </c>
      <c r="D304" t="s">
        <v>15</v>
      </c>
      <c r="E304">
        <v>81003</v>
      </c>
      <c r="F304" t="s">
        <v>83</v>
      </c>
      <c r="G304">
        <v>3</v>
      </c>
      <c r="H304">
        <v>1</v>
      </c>
      <c r="I304">
        <v>1632</v>
      </c>
      <c r="J304">
        <v>88500</v>
      </c>
      <c r="K304">
        <v>88500</v>
      </c>
      <c r="L304" s="1">
        <f t="shared" si="7"/>
        <v>54</v>
      </c>
      <c r="M304">
        <v>26</v>
      </c>
    </row>
    <row r="305" spans="1:13">
      <c r="A305" t="s">
        <v>644</v>
      </c>
      <c r="B305" t="s">
        <v>643</v>
      </c>
      <c r="C305" t="s">
        <v>13</v>
      </c>
      <c r="D305" t="s">
        <v>15</v>
      </c>
      <c r="E305">
        <v>81004</v>
      </c>
      <c r="F305" t="s">
        <v>80</v>
      </c>
      <c r="G305">
        <v>3</v>
      </c>
      <c r="H305">
        <v>2</v>
      </c>
      <c r="I305">
        <v>2042</v>
      </c>
      <c r="J305">
        <v>104900</v>
      </c>
      <c r="K305">
        <v>104900</v>
      </c>
      <c r="L305" s="1">
        <f t="shared" si="7"/>
        <v>51</v>
      </c>
      <c r="M305">
        <v>92</v>
      </c>
    </row>
    <row r="306" spans="1:13">
      <c r="A306" t="s">
        <v>646</v>
      </c>
      <c r="B306" t="s">
        <v>645</v>
      </c>
      <c r="C306" t="s">
        <v>13</v>
      </c>
      <c r="D306" t="s">
        <v>15</v>
      </c>
      <c r="E306">
        <v>81005</v>
      </c>
      <c r="F306" t="s">
        <v>49</v>
      </c>
      <c r="G306">
        <v>2</v>
      </c>
      <c r="H306">
        <v>1</v>
      </c>
      <c r="I306">
        <v>912</v>
      </c>
      <c r="J306">
        <v>70000</v>
      </c>
      <c r="K306">
        <v>64500</v>
      </c>
      <c r="L306" s="1">
        <f t="shared" si="7"/>
        <v>71</v>
      </c>
      <c r="M306">
        <v>26</v>
      </c>
    </row>
    <row r="307" spans="1:13">
      <c r="A307" t="s">
        <v>648</v>
      </c>
      <c r="B307" t="s">
        <v>647</v>
      </c>
      <c r="C307" t="s">
        <v>13</v>
      </c>
      <c r="D307" t="s">
        <v>15</v>
      </c>
      <c r="E307">
        <v>81004</v>
      </c>
      <c r="F307" t="s">
        <v>27</v>
      </c>
      <c r="G307">
        <v>4</v>
      </c>
      <c r="H307">
        <v>2</v>
      </c>
      <c r="I307">
        <v>1964</v>
      </c>
      <c r="J307">
        <v>115000</v>
      </c>
      <c r="K307">
        <v>110000</v>
      </c>
      <c r="L307" s="1">
        <f t="shared" si="7"/>
        <v>56</v>
      </c>
      <c r="M307">
        <v>118</v>
      </c>
    </row>
    <row r="308" spans="1:13">
      <c r="A308" t="s">
        <v>650</v>
      </c>
      <c r="B308" t="s">
        <v>649</v>
      </c>
      <c r="C308" t="s">
        <v>13</v>
      </c>
      <c r="D308" t="s">
        <v>15</v>
      </c>
      <c r="E308">
        <v>81008</v>
      </c>
      <c r="F308" t="s">
        <v>21</v>
      </c>
      <c r="G308">
        <v>3</v>
      </c>
      <c r="H308">
        <v>2</v>
      </c>
      <c r="I308">
        <v>1556</v>
      </c>
      <c r="J308">
        <v>184900</v>
      </c>
      <c r="K308">
        <v>175000</v>
      </c>
      <c r="L308" s="1">
        <f t="shared" si="7"/>
        <v>112</v>
      </c>
      <c r="M308">
        <v>64</v>
      </c>
    </row>
    <row r="309" spans="1:13">
      <c r="A309" t="s">
        <v>652</v>
      </c>
      <c r="B309" t="s">
        <v>651</v>
      </c>
      <c r="C309" t="s">
        <v>13</v>
      </c>
      <c r="D309" t="s">
        <v>15</v>
      </c>
      <c r="E309">
        <v>81001</v>
      </c>
      <c r="F309" t="s">
        <v>30</v>
      </c>
      <c r="G309">
        <v>2</v>
      </c>
      <c r="H309">
        <v>1</v>
      </c>
      <c r="I309">
        <v>1174</v>
      </c>
      <c r="J309">
        <v>25000</v>
      </c>
      <c r="K309">
        <v>23500</v>
      </c>
      <c r="L309" s="1">
        <f t="shared" si="7"/>
        <v>20</v>
      </c>
      <c r="M309">
        <v>131</v>
      </c>
    </row>
    <row r="310" spans="1:13">
      <c r="A310" t="s">
        <v>654</v>
      </c>
      <c r="B310" t="s">
        <v>653</v>
      </c>
      <c r="C310" t="s">
        <v>13</v>
      </c>
      <c r="D310" t="s">
        <v>15</v>
      </c>
      <c r="E310">
        <v>81001</v>
      </c>
      <c r="F310" t="s">
        <v>24</v>
      </c>
      <c r="G310">
        <v>4</v>
      </c>
      <c r="H310">
        <v>3</v>
      </c>
      <c r="I310">
        <v>2926</v>
      </c>
      <c r="J310">
        <v>194500</v>
      </c>
      <c r="K310">
        <v>185000</v>
      </c>
      <c r="L310" s="1">
        <f t="shared" si="7"/>
        <v>63</v>
      </c>
      <c r="M310">
        <v>45</v>
      </c>
    </row>
    <row r="311" spans="1:13">
      <c r="A311" t="s">
        <v>656</v>
      </c>
      <c r="B311" t="s">
        <v>655</v>
      </c>
      <c r="C311" t="s">
        <v>13</v>
      </c>
      <c r="D311" t="s">
        <v>15</v>
      </c>
      <c r="E311">
        <v>81004</v>
      </c>
      <c r="F311" t="s">
        <v>467</v>
      </c>
      <c r="G311">
        <v>3</v>
      </c>
      <c r="H311">
        <v>2</v>
      </c>
      <c r="I311">
        <v>1736</v>
      </c>
      <c r="J311">
        <v>174900</v>
      </c>
      <c r="K311">
        <v>170000</v>
      </c>
      <c r="L311" s="1">
        <f t="shared" si="7"/>
        <v>98</v>
      </c>
      <c r="M311">
        <v>37</v>
      </c>
    </row>
    <row r="312" spans="1:13">
      <c r="A312" t="s">
        <v>658</v>
      </c>
      <c r="B312" t="s">
        <v>657</v>
      </c>
      <c r="C312" t="s">
        <v>13</v>
      </c>
      <c r="D312" t="s">
        <v>15</v>
      </c>
      <c r="E312">
        <v>81004</v>
      </c>
      <c r="F312" t="s">
        <v>27</v>
      </c>
      <c r="G312">
        <v>2</v>
      </c>
      <c r="H312">
        <v>2</v>
      </c>
      <c r="I312">
        <v>1872</v>
      </c>
      <c r="J312">
        <v>108000</v>
      </c>
      <c r="K312">
        <v>105000</v>
      </c>
      <c r="L312" s="1">
        <f t="shared" si="7"/>
        <v>56</v>
      </c>
      <c r="M312">
        <v>92</v>
      </c>
    </row>
    <row r="313" spans="1:13">
      <c r="A313" t="s">
        <v>660</v>
      </c>
      <c r="B313" t="s">
        <v>659</v>
      </c>
      <c r="C313" t="s">
        <v>13</v>
      </c>
      <c r="D313" t="s">
        <v>15</v>
      </c>
      <c r="E313">
        <v>81008</v>
      </c>
      <c r="F313" t="s">
        <v>21</v>
      </c>
      <c r="G313">
        <v>5</v>
      </c>
      <c r="H313">
        <v>3</v>
      </c>
      <c r="I313">
        <v>2480</v>
      </c>
      <c r="J313">
        <v>175000</v>
      </c>
      <c r="K313">
        <v>174000</v>
      </c>
      <c r="L313" s="1">
        <f t="shared" si="7"/>
        <v>70</v>
      </c>
      <c r="M313">
        <v>44</v>
      </c>
    </row>
    <row r="314" spans="1:13">
      <c r="A314" t="s">
        <v>662</v>
      </c>
      <c r="B314" t="s">
        <v>661</v>
      </c>
      <c r="C314" t="s">
        <v>13</v>
      </c>
      <c r="D314" t="s">
        <v>15</v>
      </c>
      <c r="E314">
        <v>81003</v>
      </c>
      <c r="F314" t="s">
        <v>83</v>
      </c>
      <c r="G314">
        <v>3</v>
      </c>
      <c r="H314">
        <v>1</v>
      </c>
      <c r="I314">
        <v>1014</v>
      </c>
      <c r="J314">
        <v>25000</v>
      </c>
      <c r="K314">
        <v>17000</v>
      </c>
      <c r="L314" s="1">
        <f t="shared" si="7"/>
        <v>17</v>
      </c>
      <c r="M314">
        <v>107</v>
      </c>
    </row>
    <row r="315" spans="1:13">
      <c r="A315" t="s">
        <v>664</v>
      </c>
      <c r="B315" t="s">
        <v>663</v>
      </c>
      <c r="C315" t="s">
        <v>13</v>
      </c>
      <c r="D315" t="s">
        <v>15</v>
      </c>
      <c r="E315">
        <v>81005</v>
      </c>
      <c r="F315" t="s">
        <v>36</v>
      </c>
      <c r="G315">
        <v>4</v>
      </c>
      <c r="H315">
        <v>3</v>
      </c>
      <c r="I315">
        <v>4336</v>
      </c>
      <c r="J315">
        <v>234900</v>
      </c>
      <c r="K315">
        <v>210000</v>
      </c>
      <c r="L315" s="1">
        <f t="shared" si="7"/>
        <v>48</v>
      </c>
      <c r="M315">
        <v>145</v>
      </c>
    </row>
    <row r="316" spans="1:13">
      <c r="A316" t="s">
        <v>666</v>
      </c>
      <c r="B316" t="s">
        <v>665</v>
      </c>
      <c r="C316" t="s">
        <v>13</v>
      </c>
      <c r="D316" t="s">
        <v>15</v>
      </c>
      <c r="E316">
        <v>81003</v>
      </c>
      <c r="F316" t="s">
        <v>83</v>
      </c>
      <c r="G316">
        <v>4</v>
      </c>
      <c r="H316">
        <v>1</v>
      </c>
      <c r="I316">
        <v>1270</v>
      </c>
      <c r="J316">
        <v>24900</v>
      </c>
      <c r="K316">
        <v>29000</v>
      </c>
      <c r="L316" s="1">
        <f t="shared" si="7"/>
        <v>23</v>
      </c>
      <c r="M316">
        <v>45</v>
      </c>
    </row>
    <row r="317" spans="1:13">
      <c r="A317" t="s">
        <v>668</v>
      </c>
      <c r="B317" t="s">
        <v>667</v>
      </c>
      <c r="C317" t="s">
        <v>13</v>
      </c>
      <c r="D317" t="s">
        <v>15</v>
      </c>
      <c r="E317">
        <v>81004</v>
      </c>
      <c r="F317" t="s">
        <v>80</v>
      </c>
      <c r="G317">
        <v>4</v>
      </c>
      <c r="H317">
        <v>2</v>
      </c>
      <c r="I317">
        <v>1737</v>
      </c>
      <c r="J317">
        <v>64900</v>
      </c>
      <c r="K317">
        <v>65900</v>
      </c>
      <c r="L317" s="1">
        <f t="shared" si="7"/>
        <v>38</v>
      </c>
      <c r="M317">
        <v>35</v>
      </c>
    </row>
    <row r="318" spans="1:13">
      <c r="A318" t="s">
        <v>670</v>
      </c>
      <c r="B318" t="s">
        <v>669</v>
      </c>
      <c r="C318" t="s">
        <v>13</v>
      </c>
      <c r="D318" t="s">
        <v>15</v>
      </c>
      <c r="E318">
        <v>81004</v>
      </c>
      <c r="F318" t="s">
        <v>80</v>
      </c>
      <c r="G318">
        <v>4</v>
      </c>
      <c r="H318">
        <v>2</v>
      </c>
      <c r="I318">
        <v>1440</v>
      </c>
      <c r="J318">
        <v>85900</v>
      </c>
      <c r="K318">
        <v>83900</v>
      </c>
      <c r="L318" s="1">
        <f t="shared" si="7"/>
        <v>58</v>
      </c>
      <c r="M318">
        <v>41</v>
      </c>
    </row>
    <row r="319" spans="1:13">
      <c r="A319" t="s">
        <v>672</v>
      </c>
      <c r="B319" t="s">
        <v>671</v>
      </c>
      <c r="C319" t="s">
        <v>13</v>
      </c>
      <c r="D319" t="s">
        <v>15</v>
      </c>
      <c r="E319">
        <v>81004</v>
      </c>
      <c r="F319" t="s">
        <v>27</v>
      </c>
      <c r="G319">
        <v>3</v>
      </c>
      <c r="H319">
        <v>2</v>
      </c>
      <c r="I319">
        <v>1744</v>
      </c>
      <c r="J319">
        <v>107900</v>
      </c>
      <c r="K319">
        <v>105000</v>
      </c>
      <c r="L319" s="1">
        <f t="shared" si="7"/>
        <v>60</v>
      </c>
      <c r="M319">
        <v>103</v>
      </c>
    </row>
    <row r="320" spans="1:13">
      <c r="A320" t="s">
        <v>674</v>
      </c>
      <c r="B320" t="s">
        <v>673</v>
      </c>
      <c r="C320" t="s">
        <v>13</v>
      </c>
      <c r="D320" t="s">
        <v>15</v>
      </c>
      <c r="E320">
        <v>81008</v>
      </c>
      <c r="F320" t="s">
        <v>21</v>
      </c>
      <c r="G320">
        <v>4</v>
      </c>
      <c r="H320">
        <v>3</v>
      </c>
      <c r="I320">
        <v>1862</v>
      </c>
      <c r="J320">
        <v>166887</v>
      </c>
      <c r="K320">
        <v>168342</v>
      </c>
      <c r="L320" s="1">
        <f t="shared" si="7"/>
        <v>90</v>
      </c>
      <c r="M320">
        <v>72</v>
      </c>
    </row>
    <row r="321" spans="1:13">
      <c r="A321" t="s">
        <v>676</v>
      </c>
      <c r="B321" t="s">
        <v>675</v>
      </c>
      <c r="C321" t="s">
        <v>13</v>
      </c>
      <c r="D321" t="s">
        <v>15</v>
      </c>
      <c r="E321">
        <v>81008</v>
      </c>
      <c r="F321" t="s">
        <v>21</v>
      </c>
      <c r="G321">
        <v>4</v>
      </c>
      <c r="H321">
        <v>3</v>
      </c>
      <c r="I321">
        <v>2377</v>
      </c>
      <c r="J321">
        <v>159900</v>
      </c>
      <c r="K321">
        <v>159900</v>
      </c>
      <c r="L321" s="1">
        <f t="shared" si="7"/>
        <v>67</v>
      </c>
      <c r="M321">
        <v>68</v>
      </c>
    </row>
    <row r="322" spans="1:13">
      <c r="A322" t="s">
        <v>678</v>
      </c>
      <c r="B322" t="s">
        <v>677</v>
      </c>
      <c r="C322" t="s">
        <v>13</v>
      </c>
      <c r="D322" t="s">
        <v>15</v>
      </c>
      <c r="E322">
        <v>81004</v>
      </c>
      <c r="F322" t="s">
        <v>27</v>
      </c>
      <c r="G322">
        <v>2</v>
      </c>
      <c r="H322">
        <v>1</v>
      </c>
      <c r="I322">
        <v>849</v>
      </c>
      <c r="J322">
        <v>39900</v>
      </c>
      <c r="K322">
        <v>27000</v>
      </c>
      <c r="L322" s="1">
        <f t="shared" si="7"/>
        <v>32</v>
      </c>
      <c r="M322">
        <v>25</v>
      </c>
    </row>
    <row r="323" spans="1:13">
      <c r="A323" t="s">
        <v>680</v>
      </c>
      <c r="B323" t="s">
        <v>679</v>
      </c>
      <c r="C323" t="s">
        <v>13</v>
      </c>
      <c r="D323" t="s">
        <v>15</v>
      </c>
      <c r="E323">
        <v>81003</v>
      </c>
      <c r="F323" t="s">
        <v>83</v>
      </c>
      <c r="G323">
        <v>2</v>
      </c>
      <c r="H323">
        <v>1</v>
      </c>
      <c r="I323">
        <v>925</v>
      </c>
      <c r="J323">
        <v>76500</v>
      </c>
      <c r="K323">
        <v>81000</v>
      </c>
      <c r="L323" s="1">
        <f t="shared" ref="L323:L386" si="8">ROUND(K323/I323,0)</f>
        <v>88</v>
      </c>
      <c r="M323">
        <v>71</v>
      </c>
    </row>
    <row r="324" spans="1:13">
      <c r="A324" t="s">
        <v>682</v>
      </c>
      <c r="B324" t="s">
        <v>681</v>
      </c>
      <c r="C324" t="s">
        <v>13</v>
      </c>
      <c r="D324" t="s">
        <v>15</v>
      </c>
      <c r="E324">
        <v>81004</v>
      </c>
      <c r="F324" t="s">
        <v>33</v>
      </c>
      <c r="G324">
        <v>3</v>
      </c>
      <c r="H324">
        <v>1</v>
      </c>
      <c r="I324">
        <v>1232</v>
      </c>
      <c r="J324">
        <v>77500</v>
      </c>
      <c r="K324">
        <v>77000</v>
      </c>
      <c r="L324" s="1">
        <f t="shared" si="8"/>
        <v>63</v>
      </c>
      <c r="M324">
        <v>117</v>
      </c>
    </row>
    <row r="325" spans="1:13">
      <c r="A325" t="s">
        <v>684</v>
      </c>
      <c r="B325" t="s">
        <v>683</v>
      </c>
      <c r="C325" t="s">
        <v>13</v>
      </c>
      <c r="D325" t="s">
        <v>15</v>
      </c>
      <c r="E325">
        <v>81005</v>
      </c>
      <c r="F325" t="s">
        <v>36</v>
      </c>
      <c r="G325">
        <v>4</v>
      </c>
      <c r="H325">
        <v>3</v>
      </c>
      <c r="I325">
        <v>3512</v>
      </c>
      <c r="J325">
        <v>295000</v>
      </c>
      <c r="K325">
        <v>270000</v>
      </c>
      <c r="L325" s="1">
        <f t="shared" si="8"/>
        <v>77</v>
      </c>
      <c r="M325">
        <v>27</v>
      </c>
    </row>
    <row r="326" spans="1:13">
      <c r="A326" t="s">
        <v>686</v>
      </c>
      <c r="B326" t="s">
        <v>685</v>
      </c>
      <c r="C326" t="s">
        <v>13</v>
      </c>
      <c r="D326" t="s">
        <v>15</v>
      </c>
      <c r="E326">
        <v>81008</v>
      </c>
      <c r="F326" t="s">
        <v>21</v>
      </c>
      <c r="G326">
        <v>4</v>
      </c>
      <c r="H326">
        <v>2</v>
      </c>
      <c r="I326">
        <v>1936</v>
      </c>
      <c r="J326">
        <v>99900</v>
      </c>
      <c r="K326">
        <v>90000</v>
      </c>
      <c r="L326" s="1">
        <f t="shared" si="8"/>
        <v>46</v>
      </c>
      <c r="M326">
        <v>71</v>
      </c>
    </row>
    <row r="327" spans="1:13">
      <c r="A327" t="s">
        <v>688</v>
      </c>
      <c r="B327" t="s">
        <v>687</v>
      </c>
      <c r="C327" t="s">
        <v>13</v>
      </c>
      <c r="D327" t="s">
        <v>15</v>
      </c>
      <c r="E327">
        <v>81004</v>
      </c>
      <c r="F327" t="s">
        <v>27</v>
      </c>
      <c r="G327">
        <v>3</v>
      </c>
      <c r="H327">
        <v>2</v>
      </c>
      <c r="I327">
        <v>1748</v>
      </c>
      <c r="J327">
        <v>100000</v>
      </c>
      <c r="K327">
        <v>95000</v>
      </c>
      <c r="L327" s="1">
        <f t="shared" si="8"/>
        <v>54</v>
      </c>
      <c r="M327">
        <v>36</v>
      </c>
    </row>
    <row r="328" spans="1:13">
      <c r="A328" t="s">
        <v>690</v>
      </c>
      <c r="B328" t="s">
        <v>689</v>
      </c>
      <c r="C328" t="s">
        <v>13</v>
      </c>
      <c r="D328" t="s">
        <v>15</v>
      </c>
      <c r="E328">
        <v>81001</v>
      </c>
      <c r="F328" t="s">
        <v>24</v>
      </c>
      <c r="G328">
        <v>3</v>
      </c>
      <c r="H328">
        <v>2</v>
      </c>
      <c r="I328">
        <v>1197</v>
      </c>
      <c r="J328">
        <v>107900</v>
      </c>
      <c r="K328">
        <v>107900</v>
      </c>
      <c r="L328" s="1">
        <f t="shared" si="8"/>
        <v>90</v>
      </c>
      <c r="M328">
        <v>46</v>
      </c>
    </row>
    <row r="329" spans="1:13">
      <c r="A329" t="s">
        <v>692</v>
      </c>
      <c r="B329" t="s">
        <v>691</v>
      </c>
      <c r="C329" t="s">
        <v>13</v>
      </c>
      <c r="D329" t="s">
        <v>15</v>
      </c>
      <c r="E329">
        <v>81005</v>
      </c>
      <c r="F329" t="s">
        <v>174</v>
      </c>
      <c r="G329">
        <v>3</v>
      </c>
      <c r="H329">
        <v>3</v>
      </c>
      <c r="I329">
        <v>1559</v>
      </c>
      <c r="J329">
        <v>144900</v>
      </c>
      <c r="K329">
        <v>144900</v>
      </c>
      <c r="L329" s="1">
        <f t="shared" si="8"/>
        <v>93</v>
      </c>
      <c r="M329">
        <v>116</v>
      </c>
    </row>
    <row r="330" spans="1:13">
      <c r="A330" t="s">
        <v>694</v>
      </c>
      <c r="B330" t="s">
        <v>693</v>
      </c>
      <c r="C330" t="s">
        <v>13</v>
      </c>
      <c r="D330" t="s">
        <v>15</v>
      </c>
      <c r="E330">
        <v>81001</v>
      </c>
      <c r="F330" t="s">
        <v>24</v>
      </c>
      <c r="G330">
        <v>4</v>
      </c>
      <c r="H330">
        <v>2</v>
      </c>
      <c r="I330">
        <v>1850</v>
      </c>
      <c r="J330">
        <v>109900</v>
      </c>
      <c r="K330">
        <v>112000</v>
      </c>
      <c r="L330" s="1">
        <f t="shared" si="8"/>
        <v>61</v>
      </c>
      <c r="M330">
        <v>29</v>
      </c>
    </row>
    <row r="331" spans="1:13">
      <c r="A331" t="s">
        <v>696</v>
      </c>
      <c r="B331" t="s">
        <v>695</v>
      </c>
      <c r="C331" t="s">
        <v>13</v>
      </c>
      <c r="D331" t="s">
        <v>15</v>
      </c>
      <c r="E331">
        <v>81008</v>
      </c>
      <c r="F331" t="s">
        <v>21</v>
      </c>
      <c r="G331">
        <v>5</v>
      </c>
      <c r="H331">
        <v>2</v>
      </c>
      <c r="I331">
        <v>2334</v>
      </c>
      <c r="J331">
        <v>139900</v>
      </c>
      <c r="K331">
        <v>137900</v>
      </c>
      <c r="L331" s="1">
        <f t="shared" si="8"/>
        <v>59</v>
      </c>
      <c r="M331">
        <v>48</v>
      </c>
    </row>
    <row r="332" spans="1:13">
      <c r="A332" t="s">
        <v>698</v>
      </c>
      <c r="B332" t="s">
        <v>697</v>
      </c>
      <c r="C332" t="s">
        <v>13</v>
      </c>
      <c r="D332" t="s">
        <v>15</v>
      </c>
      <c r="E332">
        <v>81004</v>
      </c>
      <c r="F332" t="s">
        <v>80</v>
      </c>
      <c r="G332">
        <v>2</v>
      </c>
      <c r="H332">
        <v>1</v>
      </c>
      <c r="I332">
        <v>1150</v>
      </c>
      <c r="J332">
        <v>39900</v>
      </c>
      <c r="K332">
        <v>20000</v>
      </c>
      <c r="L332" s="1">
        <f t="shared" si="8"/>
        <v>17</v>
      </c>
      <c r="M332">
        <v>42</v>
      </c>
    </row>
    <row r="333" spans="1:13">
      <c r="A333" t="s">
        <v>700</v>
      </c>
      <c r="B333" t="s">
        <v>699</v>
      </c>
      <c r="C333" t="s">
        <v>13</v>
      </c>
      <c r="D333" t="s">
        <v>15</v>
      </c>
      <c r="E333">
        <v>81004</v>
      </c>
      <c r="F333" t="s">
        <v>80</v>
      </c>
      <c r="G333">
        <v>3</v>
      </c>
      <c r="H333">
        <v>1</v>
      </c>
      <c r="I333">
        <v>897</v>
      </c>
      <c r="J333">
        <v>44900</v>
      </c>
      <c r="K333">
        <v>36400</v>
      </c>
      <c r="L333" s="1">
        <f t="shared" si="8"/>
        <v>41</v>
      </c>
      <c r="M333">
        <v>65</v>
      </c>
    </row>
    <row r="334" spans="1:13">
      <c r="A334" t="s">
        <v>702</v>
      </c>
      <c r="B334" t="s">
        <v>701</v>
      </c>
      <c r="C334" t="s">
        <v>13</v>
      </c>
      <c r="D334" t="s">
        <v>15</v>
      </c>
      <c r="E334">
        <v>81001</v>
      </c>
      <c r="F334" t="s">
        <v>24</v>
      </c>
      <c r="G334">
        <v>5</v>
      </c>
      <c r="H334">
        <v>2</v>
      </c>
      <c r="I334">
        <v>2176</v>
      </c>
      <c r="J334">
        <v>179900</v>
      </c>
      <c r="K334">
        <v>155000</v>
      </c>
      <c r="L334" s="1">
        <f t="shared" si="8"/>
        <v>71</v>
      </c>
      <c r="M334">
        <v>117</v>
      </c>
    </row>
    <row r="335" spans="1:13">
      <c r="A335" t="s">
        <v>704</v>
      </c>
      <c r="B335" t="s">
        <v>703</v>
      </c>
      <c r="C335" t="s">
        <v>13</v>
      </c>
      <c r="D335" t="s">
        <v>15</v>
      </c>
      <c r="E335">
        <v>81003</v>
      </c>
      <c r="F335" t="s">
        <v>16</v>
      </c>
      <c r="G335">
        <v>3</v>
      </c>
      <c r="H335">
        <v>1</v>
      </c>
      <c r="I335">
        <v>897</v>
      </c>
      <c r="J335">
        <v>44900</v>
      </c>
      <c r="K335">
        <v>38000</v>
      </c>
      <c r="L335" s="1">
        <f t="shared" si="8"/>
        <v>42</v>
      </c>
      <c r="M335">
        <v>55</v>
      </c>
    </row>
    <row r="336" spans="1:13">
      <c r="A336" t="s">
        <v>706</v>
      </c>
      <c r="B336" t="s">
        <v>705</v>
      </c>
      <c r="C336" t="s">
        <v>13</v>
      </c>
      <c r="D336" t="s">
        <v>15</v>
      </c>
      <c r="E336">
        <v>81004</v>
      </c>
      <c r="F336" t="s">
        <v>149</v>
      </c>
      <c r="G336">
        <v>6</v>
      </c>
      <c r="H336">
        <v>2</v>
      </c>
      <c r="I336">
        <v>2589</v>
      </c>
      <c r="J336">
        <v>300000</v>
      </c>
      <c r="K336">
        <v>250000</v>
      </c>
      <c r="L336" s="1">
        <f t="shared" si="8"/>
        <v>97</v>
      </c>
      <c r="M336">
        <v>36</v>
      </c>
    </row>
    <row r="337" spans="1:13">
      <c r="A337" t="s">
        <v>708</v>
      </c>
      <c r="B337" t="s">
        <v>707</v>
      </c>
      <c r="C337" t="s">
        <v>13</v>
      </c>
      <c r="D337" t="s">
        <v>15</v>
      </c>
      <c r="E337">
        <v>81001</v>
      </c>
      <c r="F337" t="s">
        <v>30</v>
      </c>
      <c r="G337">
        <v>4</v>
      </c>
      <c r="H337">
        <v>2</v>
      </c>
      <c r="I337">
        <v>2133</v>
      </c>
      <c r="J337">
        <v>28000</v>
      </c>
      <c r="K337">
        <v>27000</v>
      </c>
      <c r="L337" s="1">
        <f t="shared" si="8"/>
        <v>13</v>
      </c>
      <c r="M337">
        <v>33</v>
      </c>
    </row>
    <row r="338" spans="1:13">
      <c r="A338" t="s">
        <v>710</v>
      </c>
      <c r="B338" t="s">
        <v>709</v>
      </c>
      <c r="C338" t="s">
        <v>13</v>
      </c>
      <c r="D338" t="s">
        <v>15</v>
      </c>
      <c r="E338">
        <v>81008</v>
      </c>
      <c r="F338" t="s">
        <v>21</v>
      </c>
      <c r="G338">
        <v>3</v>
      </c>
      <c r="H338">
        <v>3</v>
      </c>
      <c r="I338">
        <v>1381</v>
      </c>
      <c r="J338">
        <v>139900</v>
      </c>
      <c r="K338">
        <v>142000</v>
      </c>
      <c r="L338" s="1">
        <f t="shared" si="8"/>
        <v>103</v>
      </c>
      <c r="M338">
        <v>58</v>
      </c>
    </row>
    <row r="339" spans="1:13">
      <c r="A339" t="s">
        <v>712</v>
      </c>
      <c r="B339" t="s">
        <v>711</v>
      </c>
      <c r="C339" t="s">
        <v>13</v>
      </c>
      <c r="D339" t="s">
        <v>15</v>
      </c>
      <c r="E339">
        <v>81004</v>
      </c>
      <c r="F339" t="s">
        <v>44</v>
      </c>
      <c r="G339">
        <v>3</v>
      </c>
      <c r="H339">
        <v>2</v>
      </c>
      <c r="I339">
        <v>1939</v>
      </c>
      <c r="J339">
        <v>180150</v>
      </c>
      <c r="K339">
        <v>180150</v>
      </c>
      <c r="L339" s="1">
        <f t="shared" si="8"/>
        <v>93</v>
      </c>
      <c r="M339">
        <v>91</v>
      </c>
    </row>
    <row r="340" spans="1:13">
      <c r="A340" t="s">
        <v>714</v>
      </c>
      <c r="B340" t="s">
        <v>713</v>
      </c>
      <c r="C340" t="s">
        <v>13</v>
      </c>
      <c r="D340" t="s">
        <v>15</v>
      </c>
      <c r="E340">
        <v>81001</v>
      </c>
      <c r="F340" t="s">
        <v>52</v>
      </c>
      <c r="G340">
        <v>4</v>
      </c>
      <c r="H340">
        <v>3</v>
      </c>
      <c r="I340">
        <v>2891</v>
      </c>
      <c r="J340">
        <v>195000</v>
      </c>
      <c r="K340">
        <v>192000</v>
      </c>
      <c r="L340" s="1">
        <f t="shared" si="8"/>
        <v>66</v>
      </c>
      <c r="M340">
        <v>43</v>
      </c>
    </row>
    <row r="341" spans="1:13">
      <c r="A341" t="s">
        <v>716</v>
      </c>
      <c r="B341" t="s">
        <v>715</v>
      </c>
      <c r="C341" t="s">
        <v>13</v>
      </c>
      <c r="D341" t="s">
        <v>15</v>
      </c>
      <c r="E341">
        <v>81008</v>
      </c>
      <c r="F341" t="s">
        <v>21</v>
      </c>
      <c r="G341">
        <v>3</v>
      </c>
      <c r="H341">
        <v>2</v>
      </c>
      <c r="I341">
        <v>1313</v>
      </c>
      <c r="J341">
        <v>153250</v>
      </c>
      <c r="K341">
        <v>153250</v>
      </c>
      <c r="L341" s="1">
        <f t="shared" si="8"/>
        <v>117</v>
      </c>
      <c r="M341">
        <v>33</v>
      </c>
    </row>
    <row r="342" spans="1:13">
      <c r="A342" t="s">
        <v>718</v>
      </c>
      <c r="B342" t="s">
        <v>717</v>
      </c>
      <c r="C342" t="s">
        <v>13</v>
      </c>
      <c r="D342" t="s">
        <v>15</v>
      </c>
      <c r="E342">
        <v>81005</v>
      </c>
      <c r="F342" t="s">
        <v>174</v>
      </c>
      <c r="G342">
        <v>6</v>
      </c>
      <c r="H342">
        <v>3</v>
      </c>
      <c r="I342">
        <v>3516</v>
      </c>
      <c r="J342">
        <v>284000</v>
      </c>
      <c r="K342">
        <v>270000</v>
      </c>
      <c r="L342" s="1">
        <f t="shared" si="8"/>
        <v>77</v>
      </c>
      <c r="M342">
        <v>124</v>
      </c>
    </row>
    <row r="343" spans="1:13">
      <c r="A343" t="s">
        <v>720</v>
      </c>
      <c r="B343" t="s">
        <v>719</v>
      </c>
      <c r="C343" t="s">
        <v>13</v>
      </c>
      <c r="D343" t="s">
        <v>15</v>
      </c>
      <c r="E343">
        <v>81003</v>
      </c>
      <c r="F343" t="s">
        <v>721</v>
      </c>
      <c r="G343">
        <v>2</v>
      </c>
      <c r="H343">
        <v>1</v>
      </c>
      <c r="I343">
        <v>780</v>
      </c>
      <c r="J343">
        <v>59900</v>
      </c>
      <c r="K343">
        <v>61000</v>
      </c>
      <c r="L343" s="1">
        <f t="shared" si="8"/>
        <v>78</v>
      </c>
      <c r="M343">
        <v>75</v>
      </c>
    </row>
    <row r="344" spans="1:13">
      <c r="A344" t="s">
        <v>723</v>
      </c>
      <c r="B344" t="s">
        <v>722</v>
      </c>
      <c r="C344" t="s">
        <v>13</v>
      </c>
      <c r="D344" t="s">
        <v>15</v>
      </c>
      <c r="E344">
        <v>81003</v>
      </c>
      <c r="F344" t="s">
        <v>83</v>
      </c>
      <c r="G344">
        <v>3</v>
      </c>
      <c r="H344">
        <v>1</v>
      </c>
      <c r="I344">
        <v>1172</v>
      </c>
      <c r="J344">
        <v>79500</v>
      </c>
      <c r="K344">
        <v>73500</v>
      </c>
      <c r="L344" s="1">
        <f t="shared" si="8"/>
        <v>63</v>
      </c>
      <c r="M344">
        <v>74</v>
      </c>
    </row>
    <row r="345" spans="1:13">
      <c r="A345" t="s">
        <v>725</v>
      </c>
      <c r="B345" t="s">
        <v>724</v>
      </c>
      <c r="C345" t="s">
        <v>13</v>
      </c>
      <c r="D345" t="s">
        <v>15</v>
      </c>
      <c r="E345">
        <v>81005</v>
      </c>
      <c r="F345" t="s">
        <v>36</v>
      </c>
      <c r="G345">
        <v>3</v>
      </c>
      <c r="H345">
        <v>2</v>
      </c>
      <c r="I345">
        <v>2348</v>
      </c>
      <c r="J345">
        <v>179900</v>
      </c>
      <c r="K345">
        <v>177500</v>
      </c>
      <c r="L345" s="1">
        <f t="shared" si="8"/>
        <v>76</v>
      </c>
      <c r="M345">
        <v>115</v>
      </c>
    </row>
    <row r="346" spans="1:13">
      <c r="A346" t="s">
        <v>727</v>
      </c>
      <c r="B346" t="s">
        <v>726</v>
      </c>
      <c r="C346" t="s">
        <v>13</v>
      </c>
      <c r="D346" t="s">
        <v>15</v>
      </c>
      <c r="E346">
        <v>81003</v>
      </c>
      <c r="F346" t="s">
        <v>83</v>
      </c>
      <c r="G346">
        <v>3</v>
      </c>
      <c r="H346">
        <v>1</v>
      </c>
      <c r="I346">
        <v>864</v>
      </c>
      <c r="J346">
        <v>89900</v>
      </c>
      <c r="K346">
        <v>85000</v>
      </c>
      <c r="L346" s="1">
        <f t="shared" si="8"/>
        <v>98</v>
      </c>
      <c r="M346">
        <v>103</v>
      </c>
    </row>
    <row r="347" spans="1:13">
      <c r="A347" t="s">
        <v>728</v>
      </c>
      <c r="B347" t="s">
        <v>319</v>
      </c>
      <c r="C347" t="s">
        <v>13</v>
      </c>
      <c r="D347" t="s">
        <v>15</v>
      </c>
      <c r="E347">
        <v>81003</v>
      </c>
      <c r="F347" t="s">
        <v>83</v>
      </c>
      <c r="G347">
        <v>2</v>
      </c>
      <c r="H347">
        <v>1</v>
      </c>
      <c r="I347">
        <v>768</v>
      </c>
      <c r="J347">
        <v>97900</v>
      </c>
      <c r="K347">
        <v>87000</v>
      </c>
      <c r="L347" s="1">
        <f t="shared" si="8"/>
        <v>113</v>
      </c>
      <c r="M347">
        <v>67</v>
      </c>
    </row>
    <row r="348" spans="1:13">
      <c r="A348" t="s">
        <v>730</v>
      </c>
      <c r="B348" t="s">
        <v>729</v>
      </c>
      <c r="C348" t="s">
        <v>13</v>
      </c>
      <c r="D348" t="s">
        <v>15</v>
      </c>
      <c r="E348">
        <v>81005</v>
      </c>
      <c r="F348" t="s">
        <v>49</v>
      </c>
      <c r="G348">
        <v>3</v>
      </c>
      <c r="H348">
        <v>2</v>
      </c>
      <c r="I348">
        <v>1074</v>
      </c>
      <c r="J348">
        <v>84900</v>
      </c>
      <c r="K348">
        <v>89000</v>
      </c>
      <c r="L348" s="1">
        <f t="shared" si="8"/>
        <v>83</v>
      </c>
      <c r="M348">
        <v>100</v>
      </c>
    </row>
    <row r="349" spans="1:13">
      <c r="A349" t="s">
        <v>732</v>
      </c>
      <c r="B349" t="s">
        <v>731</v>
      </c>
      <c r="C349" t="s">
        <v>13</v>
      </c>
      <c r="D349" t="s">
        <v>15</v>
      </c>
      <c r="E349">
        <v>81004</v>
      </c>
      <c r="F349" t="s">
        <v>27</v>
      </c>
      <c r="G349">
        <v>2</v>
      </c>
      <c r="H349">
        <v>1</v>
      </c>
      <c r="I349">
        <v>1206</v>
      </c>
      <c r="J349">
        <v>69900</v>
      </c>
      <c r="K349">
        <v>69000</v>
      </c>
      <c r="L349" s="1">
        <f t="shared" si="8"/>
        <v>57</v>
      </c>
      <c r="M349">
        <v>57</v>
      </c>
    </row>
    <row r="350" spans="1:13">
      <c r="A350" t="s">
        <v>734</v>
      </c>
      <c r="B350" t="s">
        <v>733</v>
      </c>
      <c r="C350" t="s">
        <v>13</v>
      </c>
      <c r="D350" t="s">
        <v>15</v>
      </c>
      <c r="E350">
        <v>81003</v>
      </c>
      <c r="F350" t="s">
        <v>83</v>
      </c>
      <c r="G350">
        <v>2</v>
      </c>
      <c r="H350">
        <v>1</v>
      </c>
      <c r="I350">
        <v>1208</v>
      </c>
      <c r="J350">
        <v>79900</v>
      </c>
      <c r="K350">
        <v>79794</v>
      </c>
      <c r="L350" s="1">
        <f t="shared" si="8"/>
        <v>66</v>
      </c>
      <c r="M350">
        <v>38</v>
      </c>
    </row>
    <row r="351" spans="1:13">
      <c r="A351" t="s">
        <v>736</v>
      </c>
      <c r="B351" t="s">
        <v>735</v>
      </c>
      <c r="C351" t="s">
        <v>13</v>
      </c>
      <c r="D351" t="s">
        <v>15</v>
      </c>
      <c r="E351">
        <v>81004</v>
      </c>
      <c r="F351" t="s">
        <v>80</v>
      </c>
      <c r="G351">
        <v>4</v>
      </c>
      <c r="H351">
        <v>2</v>
      </c>
      <c r="I351">
        <v>1644</v>
      </c>
      <c r="J351">
        <v>74900</v>
      </c>
      <c r="K351">
        <v>69000</v>
      </c>
      <c r="L351" s="1">
        <f t="shared" si="8"/>
        <v>42</v>
      </c>
      <c r="M351">
        <v>57</v>
      </c>
    </row>
    <row r="352" spans="1:13">
      <c r="A352" t="s">
        <v>738</v>
      </c>
      <c r="B352" t="s">
        <v>737</v>
      </c>
      <c r="C352" t="s">
        <v>13</v>
      </c>
      <c r="D352" t="s">
        <v>15</v>
      </c>
      <c r="E352">
        <v>81001</v>
      </c>
      <c r="F352" t="s">
        <v>24</v>
      </c>
      <c r="G352">
        <v>3</v>
      </c>
      <c r="H352">
        <v>1</v>
      </c>
      <c r="I352">
        <v>1075</v>
      </c>
      <c r="J352">
        <v>78000</v>
      </c>
      <c r="K352">
        <v>80500</v>
      </c>
      <c r="L352" s="1">
        <f t="shared" si="8"/>
        <v>75</v>
      </c>
      <c r="M352">
        <v>26</v>
      </c>
    </row>
    <row r="353" spans="1:13">
      <c r="A353" t="s">
        <v>740</v>
      </c>
      <c r="B353" t="s">
        <v>739</v>
      </c>
      <c r="C353" t="s">
        <v>13</v>
      </c>
      <c r="D353" t="s">
        <v>15</v>
      </c>
      <c r="E353">
        <v>81008</v>
      </c>
      <c r="F353" t="s">
        <v>410</v>
      </c>
      <c r="G353">
        <v>3</v>
      </c>
      <c r="H353">
        <v>1</v>
      </c>
      <c r="I353">
        <v>2126</v>
      </c>
      <c r="J353">
        <v>50000</v>
      </c>
      <c r="K353">
        <v>50000</v>
      </c>
      <c r="L353" s="1">
        <f t="shared" si="8"/>
        <v>24</v>
      </c>
      <c r="M353">
        <v>70</v>
      </c>
    </row>
    <row r="354" spans="1:13">
      <c r="A354" t="s">
        <v>742</v>
      </c>
      <c r="B354" t="s">
        <v>741</v>
      </c>
      <c r="C354" t="s">
        <v>13</v>
      </c>
      <c r="D354" t="s">
        <v>15</v>
      </c>
      <c r="E354">
        <v>81003</v>
      </c>
      <c r="F354" t="s">
        <v>83</v>
      </c>
      <c r="G354">
        <v>5</v>
      </c>
      <c r="H354">
        <v>3</v>
      </c>
      <c r="I354">
        <v>3018</v>
      </c>
      <c r="J354">
        <v>186000</v>
      </c>
      <c r="K354">
        <v>183500</v>
      </c>
      <c r="L354" s="1">
        <f t="shared" si="8"/>
        <v>61</v>
      </c>
      <c r="M354">
        <v>48</v>
      </c>
    </row>
    <row r="355" spans="1:13">
      <c r="A355" t="s">
        <v>744</v>
      </c>
      <c r="B355" t="s">
        <v>743</v>
      </c>
      <c r="C355" t="s">
        <v>13</v>
      </c>
      <c r="D355" t="s">
        <v>15</v>
      </c>
      <c r="E355">
        <v>81004</v>
      </c>
      <c r="F355" t="s">
        <v>27</v>
      </c>
      <c r="G355">
        <v>2</v>
      </c>
      <c r="H355">
        <v>1</v>
      </c>
      <c r="I355">
        <v>1169</v>
      </c>
      <c r="J355">
        <v>39900</v>
      </c>
      <c r="K355">
        <v>32500</v>
      </c>
      <c r="L355" s="1">
        <f t="shared" si="8"/>
        <v>28</v>
      </c>
      <c r="M355">
        <v>31</v>
      </c>
    </row>
    <row r="356" spans="1:13">
      <c r="A356" t="s">
        <v>746</v>
      </c>
      <c r="B356" t="s">
        <v>745</v>
      </c>
      <c r="C356" t="s">
        <v>13</v>
      </c>
      <c r="D356" t="s">
        <v>15</v>
      </c>
      <c r="E356">
        <v>81004</v>
      </c>
      <c r="F356" t="s">
        <v>27</v>
      </c>
      <c r="G356">
        <v>2</v>
      </c>
      <c r="H356">
        <v>1</v>
      </c>
      <c r="I356">
        <v>1765</v>
      </c>
      <c r="J356">
        <v>74500</v>
      </c>
      <c r="K356">
        <v>75500</v>
      </c>
      <c r="L356" s="1">
        <f t="shared" si="8"/>
        <v>43</v>
      </c>
      <c r="M356">
        <v>38</v>
      </c>
    </row>
    <row r="357" spans="1:13">
      <c r="A357" t="s">
        <v>748</v>
      </c>
      <c r="B357" t="s">
        <v>747</v>
      </c>
      <c r="C357" t="s">
        <v>13</v>
      </c>
      <c r="D357" t="s">
        <v>15</v>
      </c>
      <c r="E357">
        <v>81001</v>
      </c>
      <c r="F357" t="s">
        <v>24</v>
      </c>
      <c r="G357">
        <v>4</v>
      </c>
      <c r="H357">
        <v>2</v>
      </c>
      <c r="I357">
        <v>1536</v>
      </c>
      <c r="J357">
        <v>114900</v>
      </c>
      <c r="K357">
        <v>114900</v>
      </c>
      <c r="L357" s="1">
        <f t="shared" si="8"/>
        <v>75</v>
      </c>
      <c r="M357">
        <v>86</v>
      </c>
    </row>
    <row r="358" spans="1:13">
      <c r="A358" t="s">
        <v>750</v>
      </c>
      <c r="B358" t="s">
        <v>749</v>
      </c>
      <c r="C358" t="s">
        <v>13</v>
      </c>
      <c r="D358" t="s">
        <v>15</v>
      </c>
      <c r="E358">
        <v>81005</v>
      </c>
      <c r="F358" t="s">
        <v>174</v>
      </c>
      <c r="G358">
        <v>4</v>
      </c>
      <c r="H358">
        <v>4</v>
      </c>
      <c r="I358">
        <v>3073</v>
      </c>
      <c r="J358">
        <v>209900</v>
      </c>
      <c r="K358">
        <v>210000</v>
      </c>
      <c r="L358" s="1">
        <f t="shared" si="8"/>
        <v>68</v>
      </c>
      <c r="M358">
        <v>65</v>
      </c>
    </row>
    <row r="359" spans="1:13">
      <c r="A359" t="s">
        <v>752</v>
      </c>
      <c r="B359" t="s">
        <v>751</v>
      </c>
      <c r="C359" t="s">
        <v>13</v>
      </c>
      <c r="D359" t="s">
        <v>15</v>
      </c>
      <c r="E359">
        <v>81004</v>
      </c>
      <c r="F359" t="s">
        <v>27</v>
      </c>
      <c r="G359">
        <v>3</v>
      </c>
      <c r="H359">
        <v>1</v>
      </c>
      <c r="I359">
        <v>2264</v>
      </c>
      <c r="J359">
        <v>159900</v>
      </c>
      <c r="K359">
        <v>159900</v>
      </c>
      <c r="L359" s="1">
        <f t="shared" si="8"/>
        <v>71</v>
      </c>
      <c r="M359">
        <v>55</v>
      </c>
    </row>
    <row r="360" spans="1:13">
      <c r="A360" t="s">
        <v>754</v>
      </c>
      <c r="B360" t="s">
        <v>753</v>
      </c>
      <c r="C360" t="s">
        <v>13</v>
      </c>
      <c r="D360" t="s">
        <v>15</v>
      </c>
      <c r="E360">
        <v>81008</v>
      </c>
      <c r="F360" t="s">
        <v>21</v>
      </c>
      <c r="G360">
        <v>5</v>
      </c>
      <c r="H360">
        <v>3</v>
      </c>
      <c r="I360">
        <v>2312</v>
      </c>
      <c r="J360">
        <v>159900</v>
      </c>
      <c r="K360">
        <v>159900</v>
      </c>
      <c r="L360" s="1">
        <f t="shared" si="8"/>
        <v>69</v>
      </c>
      <c r="M360">
        <v>52</v>
      </c>
    </row>
    <row r="361" spans="1:13">
      <c r="A361" t="s">
        <v>756</v>
      </c>
      <c r="B361" t="s">
        <v>755</v>
      </c>
      <c r="C361" t="s">
        <v>13</v>
      </c>
      <c r="D361" t="s">
        <v>15</v>
      </c>
      <c r="E361">
        <v>81004</v>
      </c>
      <c r="F361" t="s">
        <v>27</v>
      </c>
      <c r="G361">
        <v>3</v>
      </c>
      <c r="H361">
        <v>1</v>
      </c>
      <c r="I361">
        <v>1512</v>
      </c>
      <c r="J361">
        <v>90000</v>
      </c>
      <c r="K361">
        <v>75900</v>
      </c>
      <c r="L361" s="1">
        <f t="shared" si="8"/>
        <v>50</v>
      </c>
      <c r="M361">
        <v>106</v>
      </c>
    </row>
    <row r="362" spans="1:13">
      <c r="A362" t="s">
        <v>758</v>
      </c>
      <c r="B362" t="s">
        <v>757</v>
      </c>
      <c r="C362" t="s">
        <v>13</v>
      </c>
      <c r="D362" t="s">
        <v>15</v>
      </c>
      <c r="E362">
        <v>81003</v>
      </c>
      <c r="F362" t="s">
        <v>83</v>
      </c>
      <c r="G362">
        <v>3</v>
      </c>
      <c r="H362">
        <v>1</v>
      </c>
      <c r="I362">
        <v>1760</v>
      </c>
      <c r="J362">
        <v>44500</v>
      </c>
      <c r="K362">
        <v>45151</v>
      </c>
      <c r="L362" s="1">
        <f t="shared" si="8"/>
        <v>26</v>
      </c>
      <c r="M362">
        <v>100</v>
      </c>
    </row>
    <row r="363" spans="1:13">
      <c r="A363" t="s">
        <v>760</v>
      </c>
      <c r="B363" t="s">
        <v>759</v>
      </c>
      <c r="C363" t="s">
        <v>13</v>
      </c>
      <c r="D363" t="s">
        <v>15</v>
      </c>
      <c r="E363">
        <v>81003</v>
      </c>
      <c r="F363" t="s">
        <v>83</v>
      </c>
      <c r="G363">
        <v>3</v>
      </c>
      <c r="H363">
        <v>2</v>
      </c>
      <c r="I363">
        <v>2116</v>
      </c>
      <c r="J363">
        <v>41999</v>
      </c>
      <c r="K363">
        <v>38000</v>
      </c>
      <c r="L363" s="1">
        <f t="shared" si="8"/>
        <v>18</v>
      </c>
      <c r="M363">
        <v>40</v>
      </c>
    </row>
    <row r="364" spans="1:13">
      <c r="A364" t="s">
        <v>762</v>
      </c>
      <c r="B364" t="s">
        <v>761</v>
      </c>
      <c r="C364" t="s">
        <v>13</v>
      </c>
      <c r="D364" t="s">
        <v>15</v>
      </c>
      <c r="E364">
        <v>81005</v>
      </c>
      <c r="F364" t="s">
        <v>763</v>
      </c>
      <c r="G364">
        <v>2</v>
      </c>
      <c r="H364">
        <v>1</v>
      </c>
      <c r="I364">
        <v>2094</v>
      </c>
      <c r="J364">
        <v>172900</v>
      </c>
      <c r="K364">
        <v>149000</v>
      </c>
      <c r="L364" s="1">
        <f t="shared" si="8"/>
        <v>71</v>
      </c>
      <c r="M364">
        <v>68</v>
      </c>
    </row>
    <row r="365" spans="1:13">
      <c r="A365" t="s">
        <v>765</v>
      </c>
      <c r="B365" t="s">
        <v>764</v>
      </c>
      <c r="C365" t="s">
        <v>13</v>
      </c>
      <c r="D365" t="s">
        <v>15</v>
      </c>
      <c r="E365">
        <v>81004</v>
      </c>
      <c r="F365" t="s">
        <v>80</v>
      </c>
      <c r="G365">
        <v>2</v>
      </c>
      <c r="H365">
        <v>1</v>
      </c>
      <c r="I365">
        <v>1422</v>
      </c>
      <c r="J365">
        <v>89500</v>
      </c>
      <c r="K365">
        <v>79000</v>
      </c>
      <c r="L365" s="1">
        <f t="shared" si="8"/>
        <v>56</v>
      </c>
      <c r="M365">
        <v>18</v>
      </c>
    </row>
    <row r="366" spans="1:13">
      <c r="A366" t="s">
        <v>767</v>
      </c>
      <c r="B366" t="s">
        <v>766</v>
      </c>
      <c r="C366" t="s">
        <v>13</v>
      </c>
      <c r="D366" t="s">
        <v>15</v>
      </c>
      <c r="E366">
        <v>81001</v>
      </c>
      <c r="F366" t="s">
        <v>24</v>
      </c>
      <c r="G366">
        <v>4</v>
      </c>
      <c r="H366">
        <v>2</v>
      </c>
      <c r="I366">
        <v>1924</v>
      </c>
      <c r="J366">
        <v>94000</v>
      </c>
      <c r="K366">
        <v>93500</v>
      </c>
      <c r="L366" s="1">
        <f t="shared" si="8"/>
        <v>49</v>
      </c>
      <c r="M366">
        <v>91</v>
      </c>
    </row>
    <row r="367" spans="1:13">
      <c r="A367" t="s">
        <v>769</v>
      </c>
      <c r="B367" t="s">
        <v>768</v>
      </c>
      <c r="C367" t="s">
        <v>13</v>
      </c>
      <c r="D367" t="s">
        <v>15</v>
      </c>
      <c r="E367">
        <v>81004</v>
      </c>
      <c r="F367" t="s">
        <v>27</v>
      </c>
      <c r="G367">
        <v>3</v>
      </c>
      <c r="H367">
        <v>2</v>
      </c>
      <c r="I367">
        <v>3105</v>
      </c>
      <c r="J367">
        <v>164900</v>
      </c>
      <c r="K367">
        <v>162000</v>
      </c>
      <c r="L367" s="1">
        <f t="shared" si="8"/>
        <v>52</v>
      </c>
      <c r="M367">
        <v>77</v>
      </c>
    </row>
    <row r="368" spans="1:13">
      <c r="A368" t="s">
        <v>771</v>
      </c>
      <c r="B368" t="s">
        <v>770</v>
      </c>
      <c r="C368" t="s">
        <v>13</v>
      </c>
      <c r="D368" t="s">
        <v>15</v>
      </c>
      <c r="E368">
        <v>81005</v>
      </c>
      <c r="F368" t="s">
        <v>49</v>
      </c>
      <c r="G368">
        <v>3</v>
      </c>
      <c r="H368">
        <v>2</v>
      </c>
      <c r="I368">
        <v>1722</v>
      </c>
      <c r="J368">
        <v>89000</v>
      </c>
      <c r="K368">
        <v>89000</v>
      </c>
      <c r="L368" s="1">
        <f t="shared" si="8"/>
        <v>52</v>
      </c>
      <c r="M368">
        <v>63</v>
      </c>
    </row>
    <row r="369" spans="1:13">
      <c r="A369" t="s">
        <v>773</v>
      </c>
      <c r="B369" t="s">
        <v>772</v>
      </c>
      <c r="C369" t="s">
        <v>13</v>
      </c>
      <c r="D369" t="s">
        <v>15</v>
      </c>
      <c r="E369">
        <v>81004</v>
      </c>
      <c r="F369" t="s">
        <v>80</v>
      </c>
      <c r="G369">
        <v>2</v>
      </c>
      <c r="H369">
        <v>1</v>
      </c>
      <c r="I369">
        <v>864</v>
      </c>
      <c r="J369">
        <v>32000</v>
      </c>
      <c r="K369">
        <v>32000</v>
      </c>
      <c r="L369" s="1">
        <f t="shared" si="8"/>
        <v>37</v>
      </c>
      <c r="M369">
        <v>42</v>
      </c>
    </row>
    <row r="370" spans="1:13">
      <c r="A370" t="s">
        <v>775</v>
      </c>
      <c r="B370" t="s">
        <v>774</v>
      </c>
      <c r="C370" t="s">
        <v>13</v>
      </c>
      <c r="D370" t="s">
        <v>15</v>
      </c>
      <c r="E370">
        <v>81004</v>
      </c>
      <c r="F370" t="s">
        <v>80</v>
      </c>
      <c r="G370">
        <v>2</v>
      </c>
      <c r="H370">
        <v>1</v>
      </c>
      <c r="I370">
        <v>1422</v>
      </c>
      <c r="J370">
        <v>40000</v>
      </c>
      <c r="K370">
        <v>23500</v>
      </c>
      <c r="L370" s="1">
        <f t="shared" si="8"/>
        <v>17</v>
      </c>
      <c r="M370">
        <v>71</v>
      </c>
    </row>
    <row r="371" spans="1:13">
      <c r="A371" t="s">
        <v>777</v>
      </c>
      <c r="B371" t="s">
        <v>776</v>
      </c>
      <c r="C371" t="s">
        <v>13</v>
      </c>
      <c r="D371" t="s">
        <v>15</v>
      </c>
      <c r="E371">
        <v>81001</v>
      </c>
      <c r="F371" t="s">
        <v>24</v>
      </c>
      <c r="G371">
        <v>5</v>
      </c>
      <c r="H371">
        <v>3</v>
      </c>
      <c r="I371">
        <v>4382</v>
      </c>
      <c r="J371">
        <v>299000</v>
      </c>
      <c r="K371">
        <v>295000</v>
      </c>
      <c r="L371" s="1">
        <f t="shared" si="8"/>
        <v>67</v>
      </c>
      <c r="M371">
        <v>53</v>
      </c>
    </row>
    <row r="372" spans="1:13">
      <c r="A372" t="s">
        <v>779</v>
      </c>
      <c r="B372" t="s">
        <v>778</v>
      </c>
      <c r="C372" t="s">
        <v>13</v>
      </c>
      <c r="D372" t="s">
        <v>15</v>
      </c>
      <c r="E372">
        <v>81004</v>
      </c>
      <c r="F372" t="s">
        <v>80</v>
      </c>
      <c r="G372">
        <v>2</v>
      </c>
      <c r="H372">
        <v>1</v>
      </c>
      <c r="I372">
        <v>1849</v>
      </c>
      <c r="J372">
        <v>39900</v>
      </c>
      <c r="K372">
        <v>33000</v>
      </c>
      <c r="L372" s="1">
        <f t="shared" si="8"/>
        <v>18</v>
      </c>
      <c r="M372">
        <v>97</v>
      </c>
    </row>
    <row r="373" spans="1:13">
      <c r="A373" t="s">
        <v>781</v>
      </c>
      <c r="B373" t="s">
        <v>780</v>
      </c>
      <c r="C373" t="s">
        <v>13</v>
      </c>
      <c r="D373" t="s">
        <v>15</v>
      </c>
      <c r="E373">
        <v>81005</v>
      </c>
      <c r="F373" t="s">
        <v>174</v>
      </c>
      <c r="G373">
        <v>3</v>
      </c>
      <c r="H373">
        <v>3</v>
      </c>
      <c r="I373">
        <v>2762</v>
      </c>
      <c r="J373">
        <v>187500</v>
      </c>
      <c r="K373">
        <v>177000</v>
      </c>
      <c r="L373" s="1">
        <f t="shared" si="8"/>
        <v>64</v>
      </c>
      <c r="M373">
        <v>78</v>
      </c>
    </row>
    <row r="374" spans="1:13">
      <c r="A374" t="s">
        <v>783</v>
      </c>
      <c r="B374" t="s">
        <v>782</v>
      </c>
      <c r="C374" t="s">
        <v>13</v>
      </c>
      <c r="D374" t="s">
        <v>15</v>
      </c>
      <c r="E374">
        <v>81005</v>
      </c>
      <c r="F374" t="s">
        <v>174</v>
      </c>
      <c r="G374">
        <v>3</v>
      </c>
      <c r="H374">
        <v>3</v>
      </c>
      <c r="I374">
        <v>1729</v>
      </c>
      <c r="J374">
        <v>164500</v>
      </c>
      <c r="K374">
        <v>164500</v>
      </c>
      <c r="L374" s="1">
        <f t="shared" si="8"/>
        <v>95</v>
      </c>
      <c r="M374">
        <v>105</v>
      </c>
    </row>
    <row r="375" spans="1:13">
      <c r="A375" t="s">
        <v>785</v>
      </c>
      <c r="B375" t="s">
        <v>784</v>
      </c>
      <c r="C375" t="s">
        <v>13</v>
      </c>
      <c r="D375" t="s">
        <v>15</v>
      </c>
      <c r="E375">
        <v>81004</v>
      </c>
      <c r="F375" t="s">
        <v>80</v>
      </c>
      <c r="G375">
        <v>3</v>
      </c>
      <c r="H375">
        <v>2</v>
      </c>
      <c r="I375">
        <v>2070</v>
      </c>
      <c r="J375">
        <v>65000</v>
      </c>
      <c r="K375">
        <v>63000</v>
      </c>
      <c r="L375" s="1">
        <f t="shared" si="8"/>
        <v>30</v>
      </c>
      <c r="M375">
        <v>74</v>
      </c>
    </row>
    <row r="376" spans="1:13">
      <c r="A376" t="s">
        <v>787</v>
      </c>
      <c r="B376" t="s">
        <v>786</v>
      </c>
      <c r="C376" t="s">
        <v>13</v>
      </c>
      <c r="D376" t="s">
        <v>15</v>
      </c>
      <c r="E376">
        <v>81004</v>
      </c>
      <c r="F376" t="s">
        <v>80</v>
      </c>
      <c r="G376">
        <v>3</v>
      </c>
      <c r="H376">
        <v>2</v>
      </c>
      <c r="I376">
        <v>2135</v>
      </c>
      <c r="J376">
        <v>56000</v>
      </c>
      <c r="K376">
        <v>63000</v>
      </c>
      <c r="L376" s="1">
        <f t="shared" si="8"/>
        <v>30</v>
      </c>
      <c r="M376">
        <v>42</v>
      </c>
    </row>
    <row r="377" spans="1:13">
      <c r="A377" t="s">
        <v>789</v>
      </c>
      <c r="B377" t="s">
        <v>788</v>
      </c>
      <c r="C377" t="s">
        <v>13</v>
      </c>
      <c r="D377" t="s">
        <v>15</v>
      </c>
      <c r="E377">
        <v>81005</v>
      </c>
      <c r="F377" t="s">
        <v>36</v>
      </c>
      <c r="G377">
        <v>5</v>
      </c>
      <c r="H377">
        <v>3</v>
      </c>
      <c r="I377">
        <v>2662</v>
      </c>
      <c r="J377">
        <v>189900</v>
      </c>
      <c r="K377">
        <v>185000</v>
      </c>
      <c r="L377" s="1">
        <f t="shared" si="8"/>
        <v>69</v>
      </c>
      <c r="M377">
        <v>57</v>
      </c>
    </row>
    <row r="378" spans="1:13">
      <c r="A378" t="s">
        <v>791</v>
      </c>
      <c r="B378" t="s">
        <v>790</v>
      </c>
      <c r="C378" t="s">
        <v>13</v>
      </c>
      <c r="D378" t="s">
        <v>15</v>
      </c>
      <c r="E378">
        <v>81001</v>
      </c>
      <c r="F378" t="s">
        <v>30</v>
      </c>
      <c r="G378">
        <v>3</v>
      </c>
      <c r="H378">
        <v>1</v>
      </c>
      <c r="I378">
        <v>1216</v>
      </c>
      <c r="J378">
        <v>46000</v>
      </c>
      <c r="K378">
        <v>42000</v>
      </c>
      <c r="L378" s="1">
        <f t="shared" si="8"/>
        <v>35</v>
      </c>
      <c r="M378">
        <v>40</v>
      </c>
    </row>
    <row r="379" spans="1:13">
      <c r="A379" t="s">
        <v>793</v>
      </c>
      <c r="B379" t="s">
        <v>792</v>
      </c>
      <c r="C379" t="s">
        <v>13</v>
      </c>
      <c r="D379" t="s">
        <v>15</v>
      </c>
      <c r="E379">
        <v>81001</v>
      </c>
      <c r="F379" t="s">
        <v>52</v>
      </c>
      <c r="G379">
        <v>2</v>
      </c>
      <c r="H379">
        <v>1</v>
      </c>
      <c r="I379">
        <v>1124</v>
      </c>
      <c r="J379">
        <v>119900</v>
      </c>
      <c r="K379">
        <v>115000</v>
      </c>
      <c r="L379" s="1">
        <f t="shared" si="8"/>
        <v>102</v>
      </c>
      <c r="M379">
        <v>86</v>
      </c>
    </row>
    <row r="380" spans="1:13">
      <c r="A380" t="s">
        <v>795</v>
      </c>
      <c r="B380" t="s">
        <v>794</v>
      </c>
      <c r="C380" t="s">
        <v>13</v>
      </c>
      <c r="D380" t="s">
        <v>15</v>
      </c>
      <c r="E380">
        <v>81005</v>
      </c>
      <c r="F380" t="s">
        <v>49</v>
      </c>
      <c r="G380">
        <v>4</v>
      </c>
      <c r="H380">
        <v>1</v>
      </c>
      <c r="I380">
        <v>1776</v>
      </c>
      <c r="J380">
        <v>86000</v>
      </c>
      <c r="K380">
        <v>86000</v>
      </c>
      <c r="L380" s="1">
        <f t="shared" si="8"/>
        <v>48</v>
      </c>
      <c r="M380">
        <v>31</v>
      </c>
    </row>
    <row r="381" spans="1:13">
      <c r="A381" t="s">
        <v>797</v>
      </c>
      <c r="B381" t="s">
        <v>796</v>
      </c>
      <c r="C381" t="s">
        <v>13</v>
      </c>
      <c r="D381" t="s">
        <v>15</v>
      </c>
      <c r="E381">
        <v>81004</v>
      </c>
      <c r="F381" t="s">
        <v>27</v>
      </c>
      <c r="G381">
        <v>4</v>
      </c>
      <c r="H381">
        <v>1</v>
      </c>
      <c r="I381">
        <v>1471</v>
      </c>
      <c r="J381">
        <v>70000</v>
      </c>
      <c r="K381">
        <v>70158</v>
      </c>
      <c r="L381" s="1">
        <f t="shared" si="8"/>
        <v>48</v>
      </c>
      <c r="M381">
        <v>78</v>
      </c>
    </row>
    <row r="382" spans="1:13">
      <c r="A382" t="s">
        <v>799</v>
      </c>
      <c r="B382" t="s">
        <v>798</v>
      </c>
      <c r="C382" t="s">
        <v>13</v>
      </c>
      <c r="D382" t="s">
        <v>15</v>
      </c>
      <c r="E382">
        <v>81001</v>
      </c>
      <c r="F382" t="s">
        <v>30</v>
      </c>
      <c r="G382">
        <v>2</v>
      </c>
      <c r="H382">
        <v>1</v>
      </c>
      <c r="I382">
        <v>1792</v>
      </c>
      <c r="J382">
        <v>44900</v>
      </c>
      <c r="K382">
        <v>41000</v>
      </c>
      <c r="L382" s="1">
        <f t="shared" si="8"/>
        <v>23</v>
      </c>
      <c r="M382">
        <v>77</v>
      </c>
    </row>
    <row r="383" spans="1:13">
      <c r="A383" t="s">
        <v>801</v>
      </c>
      <c r="B383" t="s">
        <v>800</v>
      </c>
      <c r="C383" t="s">
        <v>13</v>
      </c>
      <c r="D383" t="s">
        <v>15</v>
      </c>
      <c r="E383">
        <v>81004</v>
      </c>
      <c r="F383" t="s">
        <v>80</v>
      </c>
      <c r="G383">
        <v>2</v>
      </c>
      <c r="H383">
        <v>1</v>
      </c>
      <c r="I383">
        <v>1594</v>
      </c>
      <c r="J383">
        <v>37000</v>
      </c>
      <c r="K383">
        <v>35000</v>
      </c>
      <c r="L383" s="1">
        <f t="shared" si="8"/>
        <v>22</v>
      </c>
      <c r="M383">
        <v>49</v>
      </c>
    </row>
    <row r="384" spans="1:13">
      <c r="A384" t="s">
        <v>803</v>
      </c>
      <c r="B384" t="s">
        <v>802</v>
      </c>
      <c r="C384" t="s">
        <v>13</v>
      </c>
      <c r="D384" t="s">
        <v>15</v>
      </c>
      <c r="E384">
        <v>81004</v>
      </c>
      <c r="F384" t="s">
        <v>27</v>
      </c>
      <c r="G384">
        <v>4</v>
      </c>
      <c r="H384">
        <v>1</v>
      </c>
      <c r="I384">
        <v>1248</v>
      </c>
      <c r="J384">
        <v>26900</v>
      </c>
      <c r="K384">
        <v>30000</v>
      </c>
      <c r="L384" s="1">
        <f t="shared" si="8"/>
        <v>24</v>
      </c>
      <c r="M384">
        <v>41</v>
      </c>
    </row>
    <row r="385" spans="1:13">
      <c r="A385" t="s">
        <v>805</v>
      </c>
      <c r="B385" t="s">
        <v>804</v>
      </c>
      <c r="C385" t="s">
        <v>13</v>
      </c>
      <c r="D385" t="s">
        <v>15</v>
      </c>
      <c r="E385">
        <v>81004</v>
      </c>
      <c r="F385" t="s">
        <v>27</v>
      </c>
      <c r="G385">
        <v>2</v>
      </c>
      <c r="H385">
        <v>1</v>
      </c>
      <c r="I385">
        <v>1146</v>
      </c>
      <c r="J385">
        <v>70000</v>
      </c>
      <c r="K385">
        <v>64000</v>
      </c>
      <c r="L385" s="1">
        <f t="shared" si="8"/>
        <v>56</v>
      </c>
      <c r="M385">
        <v>100</v>
      </c>
    </row>
    <row r="386" spans="1:13">
      <c r="A386" t="s">
        <v>807</v>
      </c>
      <c r="B386" t="s">
        <v>806</v>
      </c>
      <c r="C386" t="s">
        <v>13</v>
      </c>
      <c r="D386" t="s">
        <v>15</v>
      </c>
      <c r="E386">
        <v>81003</v>
      </c>
      <c r="F386" t="s">
        <v>16</v>
      </c>
      <c r="G386">
        <v>2</v>
      </c>
      <c r="H386">
        <v>2</v>
      </c>
      <c r="I386">
        <v>998</v>
      </c>
      <c r="J386">
        <v>29500</v>
      </c>
      <c r="K386">
        <v>24750</v>
      </c>
      <c r="L386" s="1">
        <f t="shared" si="8"/>
        <v>25</v>
      </c>
      <c r="M386">
        <v>25</v>
      </c>
    </row>
    <row r="387" spans="1:13">
      <c r="A387" t="s">
        <v>809</v>
      </c>
      <c r="B387" t="s">
        <v>808</v>
      </c>
      <c r="C387" t="s">
        <v>13</v>
      </c>
      <c r="D387" t="s">
        <v>15</v>
      </c>
      <c r="E387">
        <v>81004</v>
      </c>
      <c r="F387" t="s">
        <v>27</v>
      </c>
      <c r="G387">
        <v>2</v>
      </c>
      <c r="H387">
        <v>1</v>
      </c>
      <c r="I387">
        <v>768</v>
      </c>
      <c r="J387">
        <v>45000</v>
      </c>
      <c r="K387">
        <v>45000</v>
      </c>
      <c r="L387" s="1">
        <f t="shared" ref="L387:L450" si="9">ROUND(K387/I387,0)</f>
        <v>59</v>
      </c>
      <c r="M387">
        <v>41</v>
      </c>
    </row>
    <row r="388" spans="1:13">
      <c r="A388" t="s">
        <v>811</v>
      </c>
      <c r="B388" t="s">
        <v>810</v>
      </c>
      <c r="C388" t="s">
        <v>13</v>
      </c>
      <c r="D388" t="s">
        <v>15</v>
      </c>
      <c r="E388">
        <v>81005</v>
      </c>
      <c r="F388" t="s">
        <v>174</v>
      </c>
      <c r="G388">
        <v>3</v>
      </c>
      <c r="H388">
        <v>2</v>
      </c>
      <c r="I388">
        <v>1685</v>
      </c>
      <c r="J388">
        <v>194900</v>
      </c>
      <c r="K388">
        <v>192900</v>
      </c>
      <c r="L388" s="1">
        <f t="shared" si="9"/>
        <v>114</v>
      </c>
      <c r="M388">
        <v>60</v>
      </c>
    </row>
    <row r="389" spans="1:13">
      <c r="A389" t="s">
        <v>813</v>
      </c>
      <c r="B389" t="s">
        <v>812</v>
      </c>
      <c r="C389" t="s">
        <v>13</v>
      </c>
      <c r="D389" t="s">
        <v>15</v>
      </c>
      <c r="E389">
        <v>81004</v>
      </c>
      <c r="F389" t="s">
        <v>44</v>
      </c>
      <c r="G389">
        <v>3</v>
      </c>
      <c r="H389">
        <v>2</v>
      </c>
      <c r="I389">
        <v>1555</v>
      </c>
      <c r="J389">
        <v>164900</v>
      </c>
      <c r="K389">
        <v>164900</v>
      </c>
      <c r="L389" s="1">
        <f t="shared" si="9"/>
        <v>106</v>
      </c>
      <c r="M389">
        <v>75</v>
      </c>
    </row>
    <row r="390" spans="1:13">
      <c r="A390" t="s">
        <v>815</v>
      </c>
      <c r="B390" t="s">
        <v>814</v>
      </c>
      <c r="C390" t="s">
        <v>13</v>
      </c>
      <c r="D390" t="s">
        <v>15</v>
      </c>
      <c r="E390">
        <v>81001</v>
      </c>
      <c r="F390" t="s">
        <v>24</v>
      </c>
      <c r="G390">
        <v>4</v>
      </c>
      <c r="H390">
        <v>3</v>
      </c>
      <c r="I390">
        <v>2137</v>
      </c>
      <c r="J390">
        <v>184900</v>
      </c>
      <c r="K390">
        <v>168667</v>
      </c>
      <c r="L390" s="1">
        <f t="shared" si="9"/>
        <v>79</v>
      </c>
      <c r="M390">
        <v>48</v>
      </c>
    </row>
    <row r="391" spans="1:13">
      <c r="A391" t="s">
        <v>817</v>
      </c>
      <c r="B391" t="s">
        <v>816</v>
      </c>
      <c r="C391" t="s">
        <v>13</v>
      </c>
      <c r="D391" t="s">
        <v>15</v>
      </c>
      <c r="E391">
        <v>81008</v>
      </c>
      <c r="F391" t="s">
        <v>21</v>
      </c>
      <c r="G391">
        <v>2</v>
      </c>
      <c r="H391">
        <v>2</v>
      </c>
      <c r="I391">
        <v>1146</v>
      </c>
      <c r="J391">
        <v>119900</v>
      </c>
      <c r="K391">
        <v>112000</v>
      </c>
      <c r="L391" s="1">
        <f t="shared" si="9"/>
        <v>98</v>
      </c>
      <c r="M391">
        <v>64</v>
      </c>
    </row>
    <row r="392" spans="1:13">
      <c r="A392" t="s">
        <v>819</v>
      </c>
      <c r="B392" t="s">
        <v>818</v>
      </c>
      <c r="C392" t="s">
        <v>13</v>
      </c>
      <c r="D392" t="s">
        <v>15</v>
      </c>
      <c r="E392">
        <v>81004</v>
      </c>
      <c r="F392" t="s">
        <v>27</v>
      </c>
      <c r="G392">
        <v>3</v>
      </c>
      <c r="H392">
        <v>2</v>
      </c>
      <c r="I392">
        <v>1648</v>
      </c>
      <c r="J392">
        <v>39900</v>
      </c>
      <c r="K392">
        <v>34500</v>
      </c>
      <c r="L392" s="1">
        <f t="shared" si="9"/>
        <v>21</v>
      </c>
      <c r="M392">
        <v>31</v>
      </c>
    </row>
    <row r="393" spans="1:13">
      <c r="A393" t="s">
        <v>821</v>
      </c>
      <c r="B393" t="s">
        <v>820</v>
      </c>
      <c r="C393" t="s">
        <v>13</v>
      </c>
      <c r="D393" t="s">
        <v>15</v>
      </c>
      <c r="E393">
        <v>81004</v>
      </c>
      <c r="F393" t="s">
        <v>80</v>
      </c>
      <c r="G393">
        <v>2</v>
      </c>
      <c r="H393">
        <v>1</v>
      </c>
      <c r="I393">
        <v>1362</v>
      </c>
      <c r="J393">
        <v>25000</v>
      </c>
      <c r="K393">
        <v>14500</v>
      </c>
      <c r="L393" s="1">
        <f t="shared" si="9"/>
        <v>11</v>
      </c>
      <c r="M393">
        <v>25</v>
      </c>
    </row>
    <row r="394" spans="1:13">
      <c r="A394" t="s">
        <v>823</v>
      </c>
      <c r="B394" t="s">
        <v>822</v>
      </c>
      <c r="C394" t="s">
        <v>13</v>
      </c>
      <c r="D394" t="s">
        <v>15</v>
      </c>
      <c r="E394">
        <v>81001</v>
      </c>
      <c r="F394" t="s">
        <v>24</v>
      </c>
      <c r="G394">
        <v>3</v>
      </c>
      <c r="H394">
        <v>2</v>
      </c>
      <c r="I394">
        <v>1586</v>
      </c>
      <c r="J394">
        <v>109900</v>
      </c>
      <c r="K394">
        <v>109900</v>
      </c>
      <c r="L394" s="1">
        <f t="shared" si="9"/>
        <v>69</v>
      </c>
      <c r="M394">
        <v>57</v>
      </c>
    </row>
    <row r="395" spans="1:13">
      <c r="A395" t="s">
        <v>825</v>
      </c>
      <c r="B395" t="s">
        <v>824</v>
      </c>
      <c r="C395" t="s">
        <v>13</v>
      </c>
      <c r="D395" t="s">
        <v>15</v>
      </c>
      <c r="E395">
        <v>81004</v>
      </c>
      <c r="F395" t="s">
        <v>401</v>
      </c>
      <c r="G395">
        <v>4</v>
      </c>
      <c r="H395">
        <v>2</v>
      </c>
      <c r="I395">
        <v>1800</v>
      </c>
      <c r="J395">
        <v>112500</v>
      </c>
      <c r="K395">
        <v>112500</v>
      </c>
      <c r="L395" s="1">
        <f t="shared" si="9"/>
        <v>63</v>
      </c>
      <c r="M395">
        <v>50</v>
      </c>
    </row>
    <row r="396" spans="1:13">
      <c r="A396" t="s">
        <v>827</v>
      </c>
      <c r="B396" t="s">
        <v>826</v>
      </c>
      <c r="C396" t="s">
        <v>13</v>
      </c>
      <c r="D396" t="s">
        <v>15</v>
      </c>
      <c r="E396">
        <v>81004</v>
      </c>
      <c r="F396" t="s">
        <v>80</v>
      </c>
      <c r="G396">
        <v>2</v>
      </c>
      <c r="H396">
        <v>1</v>
      </c>
      <c r="I396">
        <v>462</v>
      </c>
      <c r="J396">
        <v>30000</v>
      </c>
      <c r="K396">
        <v>24500</v>
      </c>
      <c r="L396" s="1">
        <f t="shared" si="9"/>
        <v>53</v>
      </c>
      <c r="M396">
        <v>11</v>
      </c>
    </row>
    <row r="397" spans="1:13">
      <c r="A397" t="s">
        <v>829</v>
      </c>
      <c r="B397" t="s">
        <v>828</v>
      </c>
      <c r="C397" t="s">
        <v>13</v>
      </c>
      <c r="D397" t="s">
        <v>15</v>
      </c>
      <c r="E397">
        <v>81005</v>
      </c>
      <c r="F397" t="s">
        <v>39</v>
      </c>
      <c r="G397">
        <v>4</v>
      </c>
      <c r="H397">
        <v>3</v>
      </c>
      <c r="I397">
        <v>4832</v>
      </c>
      <c r="J397">
        <v>389900</v>
      </c>
      <c r="K397">
        <v>379500</v>
      </c>
      <c r="L397" s="1">
        <f t="shared" si="9"/>
        <v>79</v>
      </c>
      <c r="M397">
        <v>39</v>
      </c>
    </row>
    <row r="398" spans="1:13">
      <c r="A398" t="s">
        <v>831</v>
      </c>
      <c r="B398" t="s">
        <v>830</v>
      </c>
      <c r="C398" t="s">
        <v>13</v>
      </c>
      <c r="D398" t="s">
        <v>15</v>
      </c>
      <c r="E398">
        <v>81004</v>
      </c>
      <c r="F398" t="s">
        <v>27</v>
      </c>
      <c r="G398">
        <v>3</v>
      </c>
      <c r="H398">
        <v>2</v>
      </c>
      <c r="I398">
        <v>1017</v>
      </c>
      <c r="J398">
        <v>92900</v>
      </c>
      <c r="K398">
        <v>91500</v>
      </c>
      <c r="L398" s="1">
        <f t="shared" si="9"/>
        <v>90</v>
      </c>
      <c r="M398">
        <v>56</v>
      </c>
    </row>
    <row r="399" spans="1:13">
      <c r="A399" t="s">
        <v>833</v>
      </c>
      <c r="B399" t="s">
        <v>832</v>
      </c>
      <c r="C399" t="s">
        <v>13</v>
      </c>
      <c r="D399" t="s">
        <v>15</v>
      </c>
      <c r="E399">
        <v>81005</v>
      </c>
      <c r="F399" t="s">
        <v>55</v>
      </c>
      <c r="G399">
        <v>4</v>
      </c>
      <c r="H399">
        <v>2</v>
      </c>
      <c r="I399">
        <v>2187</v>
      </c>
      <c r="J399">
        <v>152000</v>
      </c>
      <c r="K399">
        <v>149000</v>
      </c>
      <c r="L399" s="1">
        <f t="shared" si="9"/>
        <v>68</v>
      </c>
      <c r="M399">
        <v>47</v>
      </c>
    </row>
    <row r="400" spans="1:13">
      <c r="A400" t="s">
        <v>835</v>
      </c>
      <c r="B400" t="s">
        <v>834</v>
      </c>
      <c r="C400" t="s">
        <v>13</v>
      </c>
      <c r="D400" t="s">
        <v>15</v>
      </c>
      <c r="E400">
        <v>81001</v>
      </c>
      <c r="F400" t="s">
        <v>24</v>
      </c>
      <c r="G400">
        <v>4</v>
      </c>
      <c r="H400">
        <v>2</v>
      </c>
      <c r="I400">
        <v>2184</v>
      </c>
      <c r="J400">
        <v>134900</v>
      </c>
      <c r="K400">
        <v>135550</v>
      </c>
      <c r="L400" s="1">
        <f t="shared" si="9"/>
        <v>62</v>
      </c>
      <c r="M400">
        <v>52</v>
      </c>
    </row>
    <row r="401" spans="1:13">
      <c r="A401" t="s">
        <v>837</v>
      </c>
      <c r="B401" t="s">
        <v>836</v>
      </c>
      <c r="C401" t="s">
        <v>13</v>
      </c>
      <c r="D401" t="s">
        <v>15</v>
      </c>
      <c r="E401">
        <v>81004</v>
      </c>
      <c r="F401" t="s">
        <v>80</v>
      </c>
      <c r="G401">
        <v>3</v>
      </c>
      <c r="H401">
        <v>2</v>
      </c>
      <c r="I401">
        <v>2776</v>
      </c>
      <c r="J401">
        <v>132900</v>
      </c>
      <c r="K401">
        <v>129900</v>
      </c>
      <c r="L401" s="1">
        <f t="shared" si="9"/>
        <v>47</v>
      </c>
      <c r="M401">
        <v>63</v>
      </c>
    </row>
    <row r="402" spans="1:13">
      <c r="A402" t="s">
        <v>839</v>
      </c>
      <c r="B402" t="s">
        <v>838</v>
      </c>
      <c r="C402" t="s">
        <v>13</v>
      </c>
      <c r="D402" t="s">
        <v>15</v>
      </c>
      <c r="E402">
        <v>81001</v>
      </c>
      <c r="F402" t="s">
        <v>24</v>
      </c>
      <c r="G402">
        <v>4</v>
      </c>
      <c r="H402">
        <v>3</v>
      </c>
      <c r="I402">
        <v>2240</v>
      </c>
      <c r="J402">
        <v>94900</v>
      </c>
      <c r="K402">
        <v>97000</v>
      </c>
      <c r="L402" s="1">
        <f t="shared" si="9"/>
        <v>43</v>
      </c>
      <c r="M402">
        <v>58</v>
      </c>
    </row>
    <row r="403" spans="1:13">
      <c r="A403" t="s">
        <v>841</v>
      </c>
      <c r="B403" t="s">
        <v>840</v>
      </c>
      <c r="C403" t="s">
        <v>13</v>
      </c>
      <c r="D403" t="s">
        <v>15</v>
      </c>
      <c r="E403">
        <v>81003</v>
      </c>
      <c r="F403" t="s">
        <v>83</v>
      </c>
      <c r="G403">
        <v>3</v>
      </c>
      <c r="H403">
        <v>2</v>
      </c>
      <c r="I403">
        <v>1581</v>
      </c>
      <c r="J403">
        <v>130000</v>
      </c>
      <c r="K403">
        <v>130000</v>
      </c>
      <c r="L403" s="1">
        <f t="shared" si="9"/>
        <v>82</v>
      </c>
      <c r="M403">
        <v>72</v>
      </c>
    </row>
    <row r="404" spans="1:13">
      <c r="A404" t="s">
        <v>843</v>
      </c>
      <c r="B404" t="s">
        <v>842</v>
      </c>
      <c r="C404" t="s">
        <v>13</v>
      </c>
      <c r="D404" t="s">
        <v>15</v>
      </c>
      <c r="E404">
        <v>81004</v>
      </c>
      <c r="F404" t="s">
        <v>467</v>
      </c>
      <c r="G404">
        <v>2</v>
      </c>
      <c r="H404">
        <v>1</v>
      </c>
      <c r="I404">
        <v>8480</v>
      </c>
      <c r="J404">
        <v>48500</v>
      </c>
      <c r="K404">
        <v>65711</v>
      </c>
      <c r="L404" s="1">
        <f t="shared" si="9"/>
        <v>8</v>
      </c>
      <c r="M404">
        <v>30</v>
      </c>
    </row>
    <row r="405" spans="1:13">
      <c r="A405" t="s">
        <v>845</v>
      </c>
      <c r="B405" t="s">
        <v>844</v>
      </c>
      <c r="C405" t="s">
        <v>13</v>
      </c>
      <c r="D405" t="s">
        <v>15</v>
      </c>
      <c r="E405">
        <v>81005</v>
      </c>
      <c r="F405" t="s">
        <v>55</v>
      </c>
      <c r="G405">
        <v>5</v>
      </c>
      <c r="H405">
        <v>2</v>
      </c>
      <c r="I405">
        <v>2206</v>
      </c>
      <c r="J405">
        <v>145000</v>
      </c>
      <c r="K405">
        <v>145000</v>
      </c>
      <c r="L405" s="1">
        <f t="shared" si="9"/>
        <v>66</v>
      </c>
      <c r="M405">
        <v>72</v>
      </c>
    </row>
    <row r="406" spans="1:13">
      <c r="A406" t="s">
        <v>847</v>
      </c>
      <c r="B406" t="s">
        <v>846</v>
      </c>
      <c r="C406" t="s">
        <v>13</v>
      </c>
      <c r="D406" t="s">
        <v>15</v>
      </c>
      <c r="E406">
        <v>81004</v>
      </c>
      <c r="F406" t="s">
        <v>80</v>
      </c>
      <c r="G406">
        <v>3</v>
      </c>
      <c r="H406">
        <v>1</v>
      </c>
      <c r="I406">
        <v>904</v>
      </c>
      <c r="J406">
        <v>77500</v>
      </c>
      <c r="K406">
        <v>77500</v>
      </c>
      <c r="L406" s="1">
        <f t="shared" si="9"/>
        <v>86</v>
      </c>
      <c r="M406">
        <v>85</v>
      </c>
    </row>
    <row r="407" spans="1:13">
      <c r="A407" t="s">
        <v>849</v>
      </c>
      <c r="B407" t="s">
        <v>848</v>
      </c>
      <c r="C407" t="s">
        <v>13</v>
      </c>
      <c r="D407" t="s">
        <v>15</v>
      </c>
      <c r="E407">
        <v>81001</v>
      </c>
      <c r="F407" t="s">
        <v>52</v>
      </c>
      <c r="G407">
        <v>5</v>
      </c>
      <c r="H407">
        <v>3</v>
      </c>
      <c r="I407">
        <v>2894</v>
      </c>
      <c r="J407">
        <v>189900</v>
      </c>
      <c r="K407">
        <v>192500</v>
      </c>
      <c r="L407" s="1">
        <f t="shared" si="9"/>
        <v>67</v>
      </c>
      <c r="M407">
        <v>63</v>
      </c>
    </row>
    <row r="408" spans="1:13">
      <c r="A408" t="s">
        <v>851</v>
      </c>
      <c r="B408" t="s">
        <v>850</v>
      </c>
      <c r="C408" t="s">
        <v>13</v>
      </c>
      <c r="D408" t="s">
        <v>15</v>
      </c>
      <c r="E408">
        <v>81004</v>
      </c>
      <c r="F408" t="s">
        <v>149</v>
      </c>
      <c r="G408">
        <v>5</v>
      </c>
      <c r="H408">
        <v>3</v>
      </c>
      <c r="I408">
        <v>3988</v>
      </c>
      <c r="J408">
        <v>350000</v>
      </c>
      <c r="K408">
        <v>335000</v>
      </c>
      <c r="L408" s="1">
        <f t="shared" si="9"/>
        <v>84</v>
      </c>
      <c r="M408">
        <v>35</v>
      </c>
    </row>
    <row r="409" spans="1:13">
      <c r="A409" t="s">
        <v>853</v>
      </c>
      <c r="B409" t="s">
        <v>852</v>
      </c>
      <c r="C409" t="s">
        <v>13</v>
      </c>
      <c r="D409" t="s">
        <v>15</v>
      </c>
      <c r="E409">
        <v>81004</v>
      </c>
      <c r="F409" t="s">
        <v>27</v>
      </c>
      <c r="G409">
        <v>4</v>
      </c>
      <c r="H409">
        <v>2</v>
      </c>
      <c r="I409">
        <v>1768</v>
      </c>
      <c r="J409">
        <v>139900</v>
      </c>
      <c r="K409">
        <v>139000</v>
      </c>
      <c r="L409" s="1">
        <f t="shared" si="9"/>
        <v>79</v>
      </c>
      <c r="M409">
        <v>50</v>
      </c>
    </row>
    <row r="410" spans="1:13">
      <c r="A410" t="s">
        <v>855</v>
      </c>
      <c r="B410" t="s">
        <v>854</v>
      </c>
      <c r="C410" t="s">
        <v>13</v>
      </c>
      <c r="D410" t="s">
        <v>15</v>
      </c>
      <c r="E410">
        <v>81001</v>
      </c>
      <c r="F410" t="s">
        <v>52</v>
      </c>
      <c r="G410">
        <v>6</v>
      </c>
      <c r="H410">
        <v>3</v>
      </c>
      <c r="I410">
        <v>3112</v>
      </c>
      <c r="J410">
        <v>164900</v>
      </c>
      <c r="K410">
        <v>166000</v>
      </c>
      <c r="L410" s="1">
        <f t="shared" si="9"/>
        <v>53</v>
      </c>
      <c r="M410">
        <v>33</v>
      </c>
    </row>
    <row r="411" spans="1:13">
      <c r="A411" t="s">
        <v>857</v>
      </c>
      <c r="B411" t="s">
        <v>856</v>
      </c>
      <c r="C411" t="s">
        <v>13</v>
      </c>
      <c r="D411" t="s">
        <v>15</v>
      </c>
      <c r="E411">
        <v>81004</v>
      </c>
      <c r="F411" t="s">
        <v>80</v>
      </c>
      <c r="G411">
        <v>1</v>
      </c>
      <c r="H411">
        <v>1</v>
      </c>
      <c r="I411">
        <v>746</v>
      </c>
      <c r="J411">
        <v>35000</v>
      </c>
      <c r="K411">
        <v>35000</v>
      </c>
      <c r="L411" s="1">
        <f t="shared" si="9"/>
        <v>47</v>
      </c>
      <c r="M411">
        <v>60</v>
      </c>
    </row>
    <row r="412" spans="1:13">
      <c r="A412" t="s">
        <v>859</v>
      </c>
      <c r="B412" t="s">
        <v>858</v>
      </c>
      <c r="C412" t="s">
        <v>13</v>
      </c>
      <c r="D412" t="s">
        <v>15</v>
      </c>
      <c r="E412">
        <v>81005</v>
      </c>
      <c r="F412" t="s">
        <v>49</v>
      </c>
      <c r="G412">
        <v>2</v>
      </c>
      <c r="H412">
        <v>1</v>
      </c>
      <c r="I412">
        <v>960</v>
      </c>
      <c r="J412">
        <v>72000</v>
      </c>
      <c r="K412">
        <v>63000</v>
      </c>
      <c r="L412" s="1">
        <f t="shared" si="9"/>
        <v>66</v>
      </c>
      <c r="M412">
        <v>66</v>
      </c>
    </row>
    <row r="413" spans="1:13">
      <c r="A413" t="s">
        <v>861</v>
      </c>
      <c r="B413" t="s">
        <v>860</v>
      </c>
      <c r="C413" t="s">
        <v>13</v>
      </c>
      <c r="D413" t="s">
        <v>15</v>
      </c>
      <c r="E413">
        <v>81005</v>
      </c>
      <c r="F413" t="s">
        <v>49</v>
      </c>
      <c r="G413">
        <v>3</v>
      </c>
      <c r="H413">
        <v>2</v>
      </c>
      <c r="I413">
        <v>1064</v>
      </c>
      <c r="J413">
        <v>95000</v>
      </c>
      <c r="K413">
        <v>95000</v>
      </c>
      <c r="L413" s="1">
        <f t="shared" si="9"/>
        <v>89</v>
      </c>
      <c r="M413">
        <v>61</v>
      </c>
    </row>
    <row r="414" spans="1:13">
      <c r="A414" t="s">
        <v>863</v>
      </c>
      <c r="B414" t="s">
        <v>862</v>
      </c>
      <c r="C414" t="s">
        <v>13</v>
      </c>
      <c r="D414" t="s">
        <v>15</v>
      </c>
      <c r="E414">
        <v>81005</v>
      </c>
      <c r="F414" t="s">
        <v>174</v>
      </c>
      <c r="G414">
        <v>4</v>
      </c>
      <c r="H414">
        <v>4</v>
      </c>
      <c r="I414">
        <v>3715</v>
      </c>
      <c r="J414">
        <v>349900</v>
      </c>
      <c r="K414">
        <v>341500</v>
      </c>
      <c r="L414" s="1">
        <f t="shared" si="9"/>
        <v>92</v>
      </c>
      <c r="M414">
        <v>63</v>
      </c>
    </row>
    <row r="415" spans="1:13">
      <c r="A415" t="s">
        <v>865</v>
      </c>
      <c r="B415" t="s">
        <v>864</v>
      </c>
      <c r="C415" t="s">
        <v>13</v>
      </c>
      <c r="D415" t="s">
        <v>15</v>
      </c>
      <c r="E415">
        <v>81004</v>
      </c>
      <c r="F415" t="s">
        <v>44</v>
      </c>
      <c r="G415">
        <v>3</v>
      </c>
      <c r="H415">
        <v>2</v>
      </c>
      <c r="I415">
        <v>2664</v>
      </c>
      <c r="J415">
        <v>139000</v>
      </c>
      <c r="K415">
        <v>122873</v>
      </c>
      <c r="L415" s="1">
        <f t="shared" si="9"/>
        <v>46</v>
      </c>
      <c r="M415">
        <v>55</v>
      </c>
    </row>
    <row r="416" spans="1:13">
      <c r="A416" t="s">
        <v>867</v>
      </c>
      <c r="B416" t="s">
        <v>866</v>
      </c>
      <c r="C416" t="s">
        <v>13</v>
      </c>
      <c r="D416" t="s">
        <v>15</v>
      </c>
      <c r="E416">
        <v>81004</v>
      </c>
      <c r="F416" t="s">
        <v>44</v>
      </c>
      <c r="G416">
        <v>3</v>
      </c>
      <c r="H416">
        <v>3</v>
      </c>
      <c r="I416">
        <v>2313</v>
      </c>
      <c r="J416">
        <v>169900</v>
      </c>
      <c r="K416">
        <v>165000</v>
      </c>
      <c r="L416" s="1">
        <f t="shared" si="9"/>
        <v>71</v>
      </c>
      <c r="M416">
        <v>51</v>
      </c>
    </row>
    <row r="417" spans="1:13">
      <c r="A417" t="s">
        <v>869</v>
      </c>
      <c r="B417" t="s">
        <v>868</v>
      </c>
      <c r="C417" t="s">
        <v>13</v>
      </c>
      <c r="D417" t="s">
        <v>15</v>
      </c>
      <c r="E417">
        <v>81003</v>
      </c>
      <c r="F417" t="s">
        <v>83</v>
      </c>
      <c r="G417">
        <v>3</v>
      </c>
      <c r="H417">
        <v>1</v>
      </c>
      <c r="I417">
        <v>1560</v>
      </c>
      <c r="J417">
        <v>62500</v>
      </c>
      <c r="K417">
        <v>60750</v>
      </c>
      <c r="L417" s="1">
        <f t="shared" si="9"/>
        <v>39</v>
      </c>
      <c r="M417">
        <v>51</v>
      </c>
    </row>
    <row r="418" spans="1:13">
      <c r="A418" t="s">
        <v>871</v>
      </c>
      <c r="B418" t="s">
        <v>870</v>
      </c>
      <c r="C418" t="s">
        <v>13</v>
      </c>
      <c r="D418" t="s">
        <v>15</v>
      </c>
      <c r="E418">
        <v>81003</v>
      </c>
      <c r="F418" t="s">
        <v>721</v>
      </c>
      <c r="G418">
        <v>4</v>
      </c>
      <c r="H418">
        <v>2</v>
      </c>
      <c r="I418">
        <v>1548</v>
      </c>
      <c r="J418">
        <v>114900</v>
      </c>
      <c r="K418">
        <v>112000</v>
      </c>
      <c r="L418" s="1">
        <f t="shared" si="9"/>
        <v>72</v>
      </c>
      <c r="M418">
        <v>20</v>
      </c>
    </row>
    <row r="419" spans="1:13">
      <c r="A419" t="s">
        <v>873</v>
      </c>
      <c r="B419" t="s">
        <v>872</v>
      </c>
      <c r="C419" t="s">
        <v>13</v>
      </c>
      <c r="D419" t="s">
        <v>15</v>
      </c>
      <c r="E419">
        <v>81003</v>
      </c>
      <c r="F419" t="s">
        <v>83</v>
      </c>
      <c r="G419">
        <v>3</v>
      </c>
      <c r="H419">
        <v>2</v>
      </c>
      <c r="I419">
        <v>1342</v>
      </c>
      <c r="J419">
        <v>53900</v>
      </c>
      <c r="K419">
        <v>40000</v>
      </c>
      <c r="L419" s="1">
        <f t="shared" si="9"/>
        <v>30</v>
      </c>
      <c r="M419">
        <v>78</v>
      </c>
    </row>
    <row r="420" spans="1:13">
      <c r="A420" t="s">
        <v>875</v>
      </c>
      <c r="B420" t="s">
        <v>874</v>
      </c>
      <c r="C420" t="s">
        <v>13</v>
      </c>
      <c r="D420" t="s">
        <v>15</v>
      </c>
      <c r="E420">
        <v>81005</v>
      </c>
      <c r="F420" t="s">
        <v>174</v>
      </c>
      <c r="G420">
        <v>3</v>
      </c>
      <c r="H420">
        <v>2</v>
      </c>
      <c r="I420">
        <v>1331</v>
      </c>
      <c r="J420">
        <v>174000</v>
      </c>
      <c r="K420">
        <v>174900</v>
      </c>
      <c r="L420" s="1">
        <f t="shared" si="9"/>
        <v>131</v>
      </c>
      <c r="M420">
        <v>0</v>
      </c>
    </row>
    <row r="421" spans="1:13">
      <c r="A421" t="s">
        <v>877</v>
      </c>
      <c r="B421" t="s">
        <v>876</v>
      </c>
      <c r="C421" t="s">
        <v>13</v>
      </c>
      <c r="D421" t="s">
        <v>15</v>
      </c>
      <c r="E421">
        <v>81004</v>
      </c>
      <c r="F421" t="s">
        <v>27</v>
      </c>
      <c r="G421">
        <v>2</v>
      </c>
      <c r="H421">
        <v>1</v>
      </c>
      <c r="I421">
        <v>1424</v>
      </c>
      <c r="J421">
        <v>41900</v>
      </c>
      <c r="K421">
        <v>37000</v>
      </c>
      <c r="L421" s="1">
        <f t="shared" si="9"/>
        <v>26</v>
      </c>
      <c r="M421">
        <v>48</v>
      </c>
    </row>
    <row r="422" spans="1:13">
      <c r="A422" t="s">
        <v>879</v>
      </c>
      <c r="B422" t="s">
        <v>878</v>
      </c>
      <c r="C422" t="s">
        <v>13</v>
      </c>
      <c r="D422" t="s">
        <v>15</v>
      </c>
      <c r="E422">
        <v>81004</v>
      </c>
      <c r="F422" t="s">
        <v>44</v>
      </c>
      <c r="G422">
        <v>4</v>
      </c>
      <c r="H422">
        <v>3</v>
      </c>
      <c r="I422">
        <v>2161</v>
      </c>
      <c r="J422">
        <v>204900</v>
      </c>
      <c r="K422">
        <v>199900</v>
      </c>
      <c r="L422" s="1">
        <f t="shared" si="9"/>
        <v>93</v>
      </c>
      <c r="M422">
        <v>29</v>
      </c>
    </row>
    <row r="423" spans="1:13">
      <c r="A423" t="s">
        <v>881</v>
      </c>
      <c r="B423" t="s">
        <v>880</v>
      </c>
      <c r="C423" t="s">
        <v>13</v>
      </c>
      <c r="D423" t="s">
        <v>15</v>
      </c>
      <c r="E423">
        <v>81004</v>
      </c>
      <c r="F423" t="s">
        <v>44</v>
      </c>
      <c r="G423">
        <v>3</v>
      </c>
      <c r="H423">
        <v>3</v>
      </c>
      <c r="I423">
        <v>1350</v>
      </c>
      <c r="J423">
        <v>114000</v>
      </c>
      <c r="K423">
        <v>115100</v>
      </c>
      <c r="L423" s="1">
        <f t="shared" si="9"/>
        <v>85</v>
      </c>
      <c r="M423">
        <v>50</v>
      </c>
    </row>
    <row r="424" spans="1:13">
      <c r="A424" t="s">
        <v>883</v>
      </c>
      <c r="B424" t="s">
        <v>882</v>
      </c>
      <c r="C424" t="s">
        <v>13</v>
      </c>
      <c r="D424" t="s">
        <v>15</v>
      </c>
      <c r="E424">
        <v>81005</v>
      </c>
      <c r="F424" t="s">
        <v>55</v>
      </c>
      <c r="G424">
        <v>4</v>
      </c>
      <c r="H424">
        <v>2</v>
      </c>
      <c r="I424">
        <v>2388</v>
      </c>
      <c r="J424">
        <v>87000</v>
      </c>
      <c r="K424">
        <v>95000</v>
      </c>
      <c r="L424" s="1">
        <f t="shared" si="9"/>
        <v>40</v>
      </c>
      <c r="M424">
        <v>63</v>
      </c>
    </row>
    <row r="425" spans="1:13">
      <c r="A425" t="s">
        <v>885</v>
      </c>
      <c r="B425" t="s">
        <v>884</v>
      </c>
      <c r="C425" t="s">
        <v>13</v>
      </c>
      <c r="D425" t="s">
        <v>15</v>
      </c>
      <c r="E425">
        <v>81005</v>
      </c>
      <c r="F425" t="s">
        <v>49</v>
      </c>
      <c r="G425">
        <v>3</v>
      </c>
      <c r="H425">
        <v>2</v>
      </c>
      <c r="I425">
        <v>1342</v>
      </c>
      <c r="J425">
        <v>107900</v>
      </c>
      <c r="K425">
        <v>107900</v>
      </c>
      <c r="L425" s="1">
        <f t="shared" si="9"/>
        <v>80</v>
      </c>
      <c r="M425">
        <v>46</v>
      </c>
    </row>
    <row r="426" spans="1:13">
      <c r="A426" t="s">
        <v>887</v>
      </c>
      <c r="B426" t="s">
        <v>886</v>
      </c>
      <c r="C426" t="s">
        <v>13</v>
      </c>
      <c r="D426" t="s">
        <v>15</v>
      </c>
      <c r="E426">
        <v>81004</v>
      </c>
      <c r="F426" t="s">
        <v>80</v>
      </c>
      <c r="G426">
        <v>4</v>
      </c>
      <c r="H426">
        <v>3</v>
      </c>
      <c r="I426">
        <v>2138</v>
      </c>
      <c r="J426">
        <v>59900</v>
      </c>
      <c r="K426">
        <v>61000</v>
      </c>
      <c r="L426" s="1">
        <f t="shared" si="9"/>
        <v>29</v>
      </c>
      <c r="M426">
        <v>68</v>
      </c>
    </row>
    <row r="427" spans="1:13">
      <c r="A427" t="s">
        <v>889</v>
      </c>
      <c r="B427" t="s">
        <v>888</v>
      </c>
      <c r="C427" t="s">
        <v>13</v>
      </c>
      <c r="D427" t="s">
        <v>15</v>
      </c>
      <c r="E427">
        <v>81001</v>
      </c>
      <c r="F427" t="s">
        <v>30</v>
      </c>
      <c r="G427">
        <v>3</v>
      </c>
      <c r="H427">
        <v>1</v>
      </c>
      <c r="I427">
        <v>1064</v>
      </c>
      <c r="J427">
        <v>45000</v>
      </c>
      <c r="K427">
        <v>40000</v>
      </c>
      <c r="L427" s="1">
        <f t="shared" si="9"/>
        <v>38</v>
      </c>
      <c r="M427">
        <v>51</v>
      </c>
    </row>
    <row r="428" spans="1:13">
      <c r="A428" t="s">
        <v>891</v>
      </c>
      <c r="B428" t="s">
        <v>890</v>
      </c>
      <c r="C428" t="s">
        <v>13</v>
      </c>
      <c r="D428" t="s">
        <v>15</v>
      </c>
      <c r="E428">
        <v>81004</v>
      </c>
      <c r="F428" t="s">
        <v>80</v>
      </c>
      <c r="G428">
        <v>3</v>
      </c>
      <c r="H428">
        <v>2</v>
      </c>
      <c r="I428">
        <v>2270</v>
      </c>
      <c r="J428">
        <v>45000</v>
      </c>
      <c r="K428">
        <v>47200</v>
      </c>
      <c r="L428" s="1">
        <f t="shared" si="9"/>
        <v>21</v>
      </c>
      <c r="M428">
        <v>40</v>
      </c>
    </row>
    <row r="429" spans="1:13">
      <c r="A429" t="s">
        <v>893</v>
      </c>
      <c r="B429" t="s">
        <v>892</v>
      </c>
      <c r="C429" t="s">
        <v>13</v>
      </c>
      <c r="D429" t="s">
        <v>15</v>
      </c>
      <c r="E429">
        <v>81004</v>
      </c>
      <c r="F429" t="s">
        <v>80</v>
      </c>
      <c r="G429">
        <v>3</v>
      </c>
      <c r="H429">
        <v>2</v>
      </c>
      <c r="I429">
        <v>1104</v>
      </c>
      <c r="J429">
        <v>46000</v>
      </c>
      <c r="K429">
        <v>55000</v>
      </c>
      <c r="L429" s="1">
        <f t="shared" si="9"/>
        <v>50</v>
      </c>
      <c r="M429">
        <v>73</v>
      </c>
    </row>
    <row r="430" spans="1:13">
      <c r="A430" t="s">
        <v>895</v>
      </c>
      <c r="B430" t="s">
        <v>894</v>
      </c>
      <c r="C430" t="s">
        <v>13</v>
      </c>
      <c r="D430" t="s">
        <v>15</v>
      </c>
      <c r="E430">
        <v>81004</v>
      </c>
      <c r="F430" t="s">
        <v>80</v>
      </c>
      <c r="G430">
        <v>2</v>
      </c>
      <c r="H430">
        <v>1</v>
      </c>
      <c r="I430">
        <v>728</v>
      </c>
      <c r="J430">
        <v>68900</v>
      </c>
      <c r="K430">
        <v>65000</v>
      </c>
      <c r="L430" s="1">
        <f t="shared" si="9"/>
        <v>89</v>
      </c>
      <c r="M430">
        <v>40</v>
      </c>
    </row>
    <row r="431" spans="1:13">
      <c r="A431" t="s">
        <v>897</v>
      </c>
      <c r="B431" t="s">
        <v>896</v>
      </c>
      <c r="C431" t="s">
        <v>13</v>
      </c>
      <c r="D431" t="s">
        <v>15</v>
      </c>
      <c r="E431">
        <v>81004</v>
      </c>
      <c r="F431" t="s">
        <v>27</v>
      </c>
      <c r="G431">
        <v>2</v>
      </c>
      <c r="H431">
        <v>1</v>
      </c>
      <c r="I431">
        <v>896</v>
      </c>
      <c r="J431">
        <v>21000</v>
      </c>
      <c r="K431">
        <v>21000</v>
      </c>
      <c r="L431" s="1">
        <f t="shared" si="9"/>
        <v>23</v>
      </c>
      <c r="M431">
        <v>31</v>
      </c>
    </row>
    <row r="432" spans="1:13">
      <c r="A432" t="s">
        <v>899</v>
      </c>
      <c r="B432" t="s">
        <v>898</v>
      </c>
      <c r="C432" t="s">
        <v>13</v>
      </c>
      <c r="D432" t="s">
        <v>15</v>
      </c>
      <c r="E432">
        <v>81004</v>
      </c>
      <c r="F432" t="s">
        <v>80</v>
      </c>
      <c r="G432">
        <v>1</v>
      </c>
      <c r="H432">
        <v>0</v>
      </c>
      <c r="I432">
        <v>1193</v>
      </c>
      <c r="J432">
        <v>33000</v>
      </c>
      <c r="K432">
        <v>33000</v>
      </c>
      <c r="L432" s="1">
        <f t="shared" si="9"/>
        <v>28</v>
      </c>
      <c r="M432">
        <v>35</v>
      </c>
    </row>
    <row r="433" spans="1:13">
      <c r="A433" t="s">
        <v>901</v>
      </c>
      <c r="B433" t="s">
        <v>900</v>
      </c>
      <c r="C433" t="s">
        <v>13</v>
      </c>
      <c r="D433" t="s">
        <v>15</v>
      </c>
      <c r="E433">
        <v>81008</v>
      </c>
      <c r="F433" t="s">
        <v>21</v>
      </c>
      <c r="G433">
        <v>4</v>
      </c>
      <c r="H433">
        <v>3</v>
      </c>
      <c r="I433">
        <v>2576</v>
      </c>
      <c r="J433">
        <v>180239</v>
      </c>
      <c r="K433">
        <v>182739</v>
      </c>
      <c r="L433" s="1">
        <f t="shared" si="9"/>
        <v>71</v>
      </c>
      <c r="M433">
        <v>65</v>
      </c>
    </row>
    <row r="434" spans="1:13">
      <c r="A434" t="s">
        <v>903</v>
      </c>
      <c r="B434" t="s">
        <v>902</v>
      </c>
      <c r="C434" t="s">
        <v>13</v>
      </c>
      <c r="D434" t="s">
        <v>15</v>
      </c>
      <c r="E434">
        <v>81004</v>
      </c>
      <c r="F434" t="s">
        <v>33</v>
      </c>
      <c r="G434">
        <v>4</v>
      </c>
      <c r="H434">
        <v>3</v>
      </c>
      <c r="I434">
        <v>2090</v>
      </c>
      <c r="J434">
        <v>135000</v>
      </c>
      <c r="K434">
        <v>139500</v>
      </c>
      <c r="L434" s="1">
        <f t="shared" si="9"/>
        <v>67</v>
      </c>
      <c r="M434">
        <v>75</v>
      </c>
    </row>
    <row r="435" spans="1:13">
      <c r="A435" t="s">
        <v>905</v>
      </c>
      <c r="B435" t="s">
        <v>904</v>
      </c>
      <c r="C435" t="s">
        <v>13</v>
      </c>
      <c r="D435" t="s">
        <v>15</v>
      </c>
      <c r="E435">
        <v>81004</v>
      </c>
      <c r="F435" t="s">
        <v>80</v>
      </c>
      <c r="G435">
        <v>2</v>
      </c>
      <c r="H435">
        <v>1</v>
      </c>
      <c r="I435">
        <v>1210</v>
      </c>
      <c r="J435">
        <v>37000</v>
      </c>
      <c r="K435">
        <v>37000</v>
      </c>
      <c r="L435" s="1">
        <f t="shared" si="9"/>
        <v>31</v>
      </c>
      <c r="M435">
        <v>62</v>
      </c>
    </row>
    <row r="436" spans="1:13">
      <c r="A436" t="s">
        <v>907</v>
      </c>
      <c r="B436" t="s">
        <v>906</v>
      </c>
      <c r="C436" t="s">
        <v>13</v>
      </c>
      <c r="D436" t="s">
        <v>15</v>
      </c>
      <c r="E436">
        <v>81001</v>
      </c>
      <c r="F436" t="s">
        <v>24</v>
      </c>
      <c r="G436">
        <v>6</v>
      </c>
      <c r="H436">
        <v>3</v>
      </c>
      <c r="I436">
        <v>2240</v>
      </c>
      <c r="J436">
        <v>124900</v>
      </c>
      <c r="K436">
        <v>124900</v>
      </c>
      <c r="L436" s="1">
        <f t="shared" si="9"/>
        <v>56</v>
      </c>
      <c r="M436">
        <v>75</v>
      </c>
    </row>
    <row r="437" spans="1:13">
      <c r="A437" t="s">
        <v>909</v>
      </c>
      <c r="B437" t="s">
        <v>908</v>
      </c>
      <c r="C437" t="s">
        <v>13</v>
      </c>
      <c r="D437" t="s">
        <v>15</v>
      </c>
      <c r="E437">
        <v>81004</v>
      </c>
      <c r="F437" t="s">
        <v>27</v>
      </c>
      <c r="G437">
        <v>3</v>
      </c>
      <c r="H437">
        <v>2</v>
      </c>
      <c r="I437">
        <v>1472</v>
      </c>
      <c r="J437">
        <v>70000</v>
      </c>
      <c r="K437">
        <v>65000</v>
      </c>
      <c r="L437" s="1">
        <f t="shared" si="9"/>
        <v>44</v>
      </c>
      <c r="M437">
        <v>56</v>
      </c>
    </row>
    <row r="438" spans="1:13">
      <c r="A438" t="s">
        <v>911</v>
      </c>
      <c r="B438" t="s">
        <v>910</v>
      </c>
      <c r="C438" t="s">
        <v>13</v>
      </c>
      <c r="D438" t="s">
        <v>15</v>
      </c>
      <c r="E438">
        <v>81003</v>
      </c>
      <c r="F438" t="s">
        <v>83</v>
      </c>
      <c r="G438">
        <v>3</v>
      </c>
      <c r="H438">
        <v>1</v>
      </c>
      <c r="I438">
        <v>1182</v>
      </c>
      <c r="J438">
        <v>85000</v>
      </c>
      <c r="K438">
        <v>83000</v>
      </c>
      <c r="L438" s="1">
        <f t="shared" si="9"/>
        <v>70</v>
      </c>
      <c r="M438">
        <v>71</v>
      </c>
    </row>
    <row r="439" spans="1:13">
      <c r="A439" t="s">
        <v>913</v>
      </c>
      <c r="B439" t="s">
        <v>912</v>
      </c>
      <c r="C439" t="s">
        <v>13</v>
      </c>
      <c r="D439" t="s">
        <v>15</v>
      </c>
      <c r="E439">
        <v>81003</v>
      </c>
      <c r="F439" t="s">
        <v>83</v>
      </c>
      <c r="G439">
        <v>2</v>
      </c>
      <c r="H439">
        <v>1</v>
      </c>
      <c r="I439">
        <v>1282</v>
      </c>
      <c r="J439">
        <v>113000</v>
      </c>
      <c r="K439">
        <v>113333</v>
      </c>
      <c r="L439" s="1">
        <f t="shared" si="9"/>
        <v>88</v>
      </c>
      <c r="M439">
        <v>30</v>
      </c>
    </row>
    <row r="440" spans="1:13">
      <c r="A440" t="s">
        <v>915</v>
      </c>
      <c r="B440" t="s">
        <v>914</v>
      </c>
      <c r="C440" t="s">
        <v>13</v>
      </c>
      <c r="D440" t="s">
        <v>15</v>
      </c>
      <c r="E440">
        <v>81003</v>
      </c>
      <c r="F440" t="s">
        <v>83</v>
      </c>
      <c r="G440">
        <v>2</v>
      </c>
      <c r="H440">
        <v>1</v>
      </c>
      <c r="I440">
        <v>834</v>
      </c>
      <c r="J440">
        <v>75000</v>
      </c>
      <c r="K440">
        <v>75000</v>
      </c>
      <c r="L440" s="1">
        <f t="shared" si="9"/>
        <v>90</v>
      </c>
      <c r="M440">
        <v>53</v>
      </c>
    </row>
    <row r="441" spans="1:13">
      <c r="A441" t="s">
        <v>917</v>
      </c>
      <c r="B441" t="s">
        <v>916</v>
      </c>
      <c r="C441" t="s">
        <v>13</v>
      </c>
      <c r="D441" t="s">
        <v>15</v>
      </c>
      <c r="E441">
        <v>81005</v>
      </c>
      <c r="F441" t="s">
        <v>55</v>
      </c>
      <c r="G441">
        <v>4</v>
      </c>
      <c r="H441">
        <v>2</v>
      </c>
      <c r="I441">
        <v>1976</v>
      </c>
      <c r="J441">
        <v>155000</v>
      </c>
      <c r="K441">
        <v>140000</v>
      </c>
      <c r="L441" s="1">
        <f t="shared" si="9"/>
        <v>71</v>
      </c>
      <c r="M441">
        <v>68</v>
      </c>
    </row>
    <row r="442" spans="1:13">
      <c r="A442" t="s">
        <v>919</v>
      </c>
      <c r="B442" t="s">
        <v>918</v>
      </c>
      <c r="C442" t="s">
        <v>13</v>
      </c>
      <c r="D442" t="s">
        <v>15</v>
      </c>
      <c r="E442">
        <v>81001</v>
      </c>
      <c r="F442" t="s">
        <v>24</v>
      </c>
      <c r="G442">
        <v>5</v>
      </c>
      <c r="H442">
        <v>3</v>
      </c>
      <c r="I442">
        <v>2240</v>
      </c>
      <c r="J442">
        <v>134000</v>
      </c>
      <c r="K442">
        <v>134000</v>
      </c>
      <c r="L442" s="1">
        <f t="shared" si="9"/>
        <v>60</v>
      </c>
      <c r="M442">
        <v>41</v>
      </c>
    </row>
    <row r="443" spans="1:13">
      <c r="A443" t="s">
        <v>921</v>
      </c>
      <c r="B443" t="s">
        <v>920</v>
      </c>
      <c r="C443" t="s">
        <v>13</v>
      </c>
      <c r="D443" t="s">
        <v>15</v>
      </c>
      <c r="E443">
        <v>81001</v>
      </c>
      <c r="F443" t="s">
        <v>30</v>
      </c>
      <c r="G443">
        <v>2</v>
      </c>
      <c r="H443">
        <v>1</v>
      </c>
      <c r="I443">
        <v>917</v>
      </c>
      <c r="J443">
        <v>59900</v>
      </c>
      <c r="K443">
        <v>59000</v>
      </c>
      <c r="L443" s="1">
        <f t="shared" si="9"/>
        <v>64</v>
      </c>
      <c r="M443">
        <v>39</v>
      </c>
    </row>
    <row r="444" spans="1:13">
      <c r="A444" t="s">
        <v>923</v>
      </c>
      <c r="B444" t="s">
        <v>922</v>
      </c>
      <c r="C444" t="s">
        <v>13</v>
      </c>
      <c r="D444" t="s">
        <v>15</v>
      </c>
      <c r="E444">
        <v>81004</v>
      </c>
      <c r="F444" t="s">
        <v>80</v>
      </c>
      <c r="G444">
        <v>4</v>
      </c>
      <c r="H444">
        <v>2</v>
      </c>
      <c r="I444">
        <v>1824</v>
      </c>
      <c r="J444">
        <v>44900</v>
      </c>
      <c r="K444">
        <v>40000</v>
      </c>
      <c r="L444" s="1">
        <f t="shared" si="9"/>
        <v>22</v>
      </c>
      <c r="M444">
        <v>29</v>
      </c>
    </row>
    <row r="445" spans="1:13">
      <c r="A445" t="s">
        <v>925</v>
      </c>
      <c r="B445" t="s">
        <v>924</v>
      </c>
      <c r="C445" t="s">
        <v>13</v>
      </c>
      <c r="D445" t="s">
        <v>15</v>
      </c>
      <c r="E445">
        <v>81003</v>
      </c>
      <c r="F445" t="s">
        <v>83</v>
      </c>
      <c r="G445">
        <v>2</v>
      </c>
      <c r="H445">
        <v>1</v>
      </c>
      <c r="I445">
        <v>1500</v>
      </c>
      <c r="J445">
        <v>83500</v>
      </c>
      <c r="K445">
        <v>87500</v>
      </c>
      <c r="L445" s="1">
        <f t="shared" si="9"/>
        <v>58</v>
      </c>
      <c r="M445">
        <v>44</v>
      </c>
    </row>
    <row r="446" spans="1:13">
      <c r="A446" t="s">
        <v>927</v>
      </c>
      <c r="B446" t="s">
        <v>926</v>
      </c>
      <c r="C446" t="s">
        <v>13</v>
      </c>
      <c r="D446" t="s">
        <v>15</v>
      </c>
      <c r="E446">
        <v>81001</v>
      </c>
      <c r="F446" t="s">
        <v>226</v>
      </c>
      <c r="G446">
        <v>3</v>
      </c>
      <c r="H446">
        <v>2</v>
      </c>
      <c r="I446">
        <v>3678</v>
      </c>
      <c r="J446">
        <v>288750</v>
      </c>
      <c r="K446">
        <v>292000</v>
      </c>
      <c r="L446" s="1">
        <f t="shared" si="9"/>
        <v>79</v>
      </c>
      <c r="M446">
        <v>65</v>
      </c>
    </row>
    <row r="447" spans="1:13">
      <c r="A447" t="s">
        <v>929</v>
      </c>
      <c r="B447" t="s">
        <v>928</v>
      </c>
      <c r="C447" t="s">
        <v>13</v>
      </c>
      <c r="D447" t="s">
        <v>15</v>
      </c>
      <c r="E447">
        <v>81008</v>
      </c>
      <c r="F447" t="s">
        <v>21</v>
      </c>
      <c r="G447">
        <v>4</v>
      </c>
      <c r="H447">
        <v>2</v>
      </c>
      <c r="I447">
        <v>1976</v>
      </c>
      <c r="J447">
        <v>134900</v>
      </c>
      <c r="K447">
        <v>125000</v>
      </c>
      <c r="L447" s="1">
        <f t="shared" si="9"/>
        <v>63</v>
      </c>
      <c r="M447">
        <v>64</v>
      </c>
    </row>
    <row r="448" spans="1:13">
      <c r="A448" t="s">
        <v>931</v>
      </c>
      <c r="B448" t="s">
        <v>930</v>
      </c>
      <c r="C448" t="s">
        <v>13</v>
      </c>
      <c r="D448" t="s">
        <v>15</v>
      </c>
      <c r="E448">
        <v>81001</v>
      </c>
      <c r="F448" t="s">
        <v>24</v>
      </c>
      <c r="G448">
        <v>4</v>
      </c>
      <c r="H448">
        <v>2</v>
      </c>
      <c r="I448">
        <v>1583</v>
      </c>
      <c r="J448">
        <v>125000</v>
      </c>
      <c r="K448">
        <v>116000</v>
      </c>
      <c r="L448" s="1">
        <f t="shared" si="9"/>
        <v>73</v>
      </c>
      <c r="M448">
        <v>56</v>
      </c>
    </row>
    <row r="449" spans="1:13">
      <c r="A449" t="s">
        <v>933</v>
      </c>
      <c r="B449" t="s">
        <v>932</v>
      </c>
      <c r="C449" t="s">
        <v>13</v>
      </c>
      <c r="D449" t="s">
        <v>15</v>
      </c>
      <c r="E449">
        <v>81004</v>
      </c>
      <c r="F449" t="s">
        <v>149</v>
      </c>
      <c r="G449">
        <v>4</v>
      </c>
      <c r="H449">
        <v>3</v>
      </c>
      <c r="I449">
        <v>2356</v>
      </c>
      <c r="J449">
        <v>249900</v>
      </c>
      <c r="K449">
        <v>240000</v>
      </c>
      <c r="L449" s="1">
        <f t="shared" si="9"/>
        <v>102</v>
      </c>
      <c r="M449">
        <v>59</v>
      </c>
    </row>
    <row r="450" spans="1:13">
      <c r="A450" t="s">
        <v>935</v>
      </c>
      <c r="B450" t="s">
        <v>934</v>
      </c>
      <c r="C450" t="s">
        <v>13</v>
      </c>
      <c r="D450" t="s">
        <v>15</v>
      </c>
      <c r="E450">
        <v>81004</v>
      </c>
      <c r="F450" t="s">
        <v>80</v>
      </c>
      <c r="G450">
        <v>2</v>
      </c>
      <c r="H450">
        <v>1</v>
      </c>
      <c r="I450">
        <v>1795</v>
      </c>
      <c r="J450">
        <v>48000</v>
      </c>
      <c r="K450">
        <v>61250</v>
      </c>
      <c r="L450" s="1">
        <f t="shared" si="9"/>
        <v>34</v>
      </c>
      <c r="M450">
        <v>60</v>
      </c>
    </row>
    <row r="451" spans="1:13">
      <c r="A451" t="s">
        <v>937</v>
      </c>
      <c r="B451" t="s">
        <v>936</v>
      </c>
      <c r="C451" t="s">
        <v>13</v>
      </c>
      <c r="D451" t="s">
        <v>15</v>
      </c>
      <c r="E451">
        <v>81004</v>
      </c>
      <c r="F451" t="s">
        <v>80</v>
      </c>
      <c r="G451">
        <v>3</v>
      </c>
      <c r="H451">
        <v>2</v>
      </c>
      <c r="I451">
        <v>1206</v>
      </c>
      <c r="J451">
        <v>90000</v>
      </c>
      <c r="K451">
        <v>86700</v>
      </c>
      <c r="L451" s="1">
        <f t="shared" ref="L451:L514" si="10">ROUND(K451/I451,0)</f>
        <v>72</v>
      </c>
      <c r="M451">
        <v>54</v>
      </c>
    </row>
    <row r="452" spans="1:13">
      <c r="A452" t="s">
        <v>939</v>
      </c>
      <c r="B452" t="s">
        <v>938</v>
      </c>
      <c r="C452" t="s">
        <v>13</v>
      </c>
      <c r="D452" t="s">
        <v>15</v>
      </c>
      <c r="E452">
        <v>81004</v>
      </c>
      <c r="F452" t="s">
        <v>27</v>
      </c>
      <c r="G452">
        <v>5</v>
      </c>
      <c r="H452">
        <v>2</v>
      </c>
      <c r="I452">
        <v>1965</v>
      </c>
      <c r="J452">
        <v>124900</v>
      </c>
      <c r="K452">
        <v>121500</v>
      </c>
      <c r="L452" s="1">
        <f t="shared" si="10"/>
        <v>62</v>
      </c>
      <c r="M452">
        <v>64</v>
      </c>
    </row>
    <row r="453" spans="1:13">
      <c r="A453" t="s">
        <v>941</v>
      </c>
      <c r="B453" t="s">
        <v>940</v>
      </c>
      <c r="C453" t="s">
        <v>13</v>
      </c>
      <c r="D453" t="s">
        <v>15</v>
      </c>
      <c r="E453">
        <v>81001</v>
      </c>
      <c r="F453" t="s">
        <v>24</v>
      </c>
      <c r="G453">
        <v>3</v>
      </c>
      <c r="H453">
        <v>2</v>
      </c>
      <c r="I453">
        <v>1638</v>
      </c>
      <c r="J453">
        <v>132900</v>
      </c>
      <c r="K453">
        <v>132900</v>
      </c>
      <c r="L453" s="1">
        <f t="shared" si="10"/>
        <v>81</v>
      </c>
      <c r="M453">
        <v>47</v>
      </c>
    </row>
    <row r="454" spans="1:13">
      <c r="A454" t="s">
        <v>943</v>
      </c>
      <c r="B454" t="s">
        <v>942</v>
      </c>
      <c r="C454" t="s">
        <v>13</v>
      </c>
      <c r="D454" t="s">
        <v>15</v>
      </c>
      <c r="E454">
        <v>81001</v>
      </c>
      <c r="F454" t="s">
        <v>24</v>
      </c>
      <c r="G454">
        <v>4</v>
      </c>
      <c r="H454">
        <v>3</v>
      </c>
      <c r="I454">
        <v>2886</v>
      </c>
      <c r="J454">
        <v>179900</v>
      </c>
      <c r="K454">
        <v>171000</v>
      </c>
      <c r="L454" s="1">
        <f t="shared" si="10"/>
        <v>59</v>
      </c>
      <c r="M454">
        <v>58</v>
      </c>
    </row>
    <row r="455" spans="1:13">
      <c r="A455" t="s">
        <v>945</v>
      </c>
      <c r="B455" t="s">
        <v>944</v>
      </c>
      <c r="C455" t="s">
        <v>13</v>
      </c>
      <c r="D455" t="s">
        <v>15</v>
      </c>
      <c r="E455">
        <v>81004</v>
      </c>
      <c r="F455" t="s">
        <v>80</v>
      </c>
      <c r="G455">
        <v>3</v>
      </c>
      <c r="H455">
        <v>1</v>
      </c>
      <c r="I455">
        <v>1024</v>
      </c>
      <c r="J455">
        <v>82000</v>
      </c>
      <c r="K455">
        <v>84000</v>
      </c>
      <c r="L455" s="1">
        <f t="shared" si="10"/>
        <v>82</v>
      </c>
      <c r="M455">
        <v>28</v>
      </c>
    </row>
    <row r="456" spans="1:13">
      <c r="A456" t="s">
        <v>947</v>
      </c>
      <c r="B456" t="s">
        <v>946</v>
      </c>
      <c r="C456" t="s">
        <v>13</v>
      </c>
      <c r="D456" t="s">
        <v>15</v>
      </c>
      <c r="E456">
        <v>81005</v>
      </c>
      <c r="F456" t="s">
        <v>49</v>
      </c>
      <c r="G456">
        <v>5</v>
      </c>
      <c r="H456">
        <v>2</v>
      </c>
      <c r="I456">
        <v>1966</v>
      </c>
      <c r="J456">
        <v>104900</v>
      </c>
      <c r="K456">
        <v>104900</v>
      </c>
      <c r="L456" s="1">
        <f t="shared" si="10"/>
        <v>53</v>
      </c>
      <c r="M456">
        <v>41</v>
      </c>
    </row>
    <row r="457" spans="1:13">
      <c r="A457" t="s">
        <v>949</v>
      </c>
      <c r="B457" t="s">
        <v>948</v>
      </c>
      <c r="C457" t="s">
        <v>13</v>
      </c>
      <c r="D457" t="s">
        <v>15</v>
      </c>
      <c r="E457">
        <v>81005</v>
      </c>
      <c r="F457" t="s">
        <v>49</v>
      </c>
      <c r="G457">
        <v>3</v>
      </c>
      <c r="H457">
        <v>2</v>
      </c>
      <c r="I457">
        <v>1600</v>
      </c>
      <c r="J457">
        <v>64000</v>
      </c>
      <c r="K457">
        <v>66000</v>
      </c>
      <c r="L457" s="1">
        <f t="shared" si="10"/>
        <v>41</v>
      </c>
      <c r="M457">
        <v>18</v>
      </c>
    </row>
    <row r="458" spans="1:13">
      <c r="A458" t="s">
        <v>951</v>
      </c>
      <c r="B458" t="s">
        <v>950</v>
      </c>
      <c r="C458" t="s">
        <v>13</v>
      </c>
      <c r="D458" t="s">
        <v>15</v>
      </c>
      <c r="E458">
        <v>81001</v>
      </c>
      <c r="F458" t="s">
        <v>24</v>
      </c>
      <c r="G458">
        <v>5</v>
      </c>
      <c r="H458">
        <v>3</v>
      </c>
      <c r="I458">
        <v>2170</v>
      </c>
      <c r="J458">
        <v>99000</v>
      </c>
      <c r="K458">
        <v>90100</v>
      </c>
      <c r="L458" s="1">
        <f t="shared" si="10"/>
        <v>42</v>
      </c>
      <c r="M458">
        <v>53</v>
      </c>
    </row>
    <row r="459" spans="1:13">
      <c r="A459" t="s">
        <v>953</v>
      </c>
      <c r="B459" t="s">
        <v>952</v>
      </c>
      <c r="C459" t="s">
        <v>13</v>
      </c>
      <c r="D459" t="s">
        <v>15</v>
      </c>
      <c r="E459">
        <v>81004</v>
      </c>
      <c r="F459" t="s">
        <v>27</v>
      </c>
      <c r="G459">
        <v>4</v>
      </c>
      <c r="H459">
        <v>2</v>
      </c>
      <c r="I459">
        <v>2244</v>
      </c>
      <c r="J459">
        <v>164900</v>
      </c>
      <c r="K459">
        <v>164900</v>
      </c>
      <c r="L459" s="1">
        <f t="shared" si="10"/>
        <v>73</v>
      </c>
      <c r="M459">
        <v>62</v>
      </c>
    </row>
    <row r="460" spans="1:13">
      <c r="A460" t="s">
        <v>955</v>
      </c>
      <c r="B460" t="s">
        <v>954</v>
      </c>
      <c r="C460" t="s">
        <v>13</v>
      </c>
      <c r="D460" t="s">
        <v>15</v>
      </c>
      <c r="E460">
        <v>81004</v>
      </c>
      <c r="F460" t="s">
        <v>401</v>
      </c>
      <c r="G460">
        <v>3</v>
      </c>
      <c r="H460">
        <v>1</v>
      </c>
      <c r="I460">
        <v>1742</v>
      </c>
      <c r="J460">
        <v>110000</v>
      </c>
      <c r="K460">
        <v>105000</v>
      </c>
      <c r="L460" s="1">
        <f t="shared" si="10"/>
        <v>60</v>
      </c>
      <c r="M460">
        <v>521</v>
      </c>
    </row>
    <row r="461" spans="1:13">
      <c r="A461" t="s">
        <v>957</v>
      </c>
      <c r="B461" t="s">
        <v>956</v>
      </c>
      <c r="C461" t="s">
        <v>13</v>
      </c>
      <c r="D461" t="s">
        <v>15</v>
      </c>
      <c r="E461">
        <v>81005</v>
      </c>
      <c r="F461" t="s">
        <v>49</v>
      </c>
      <c r="G461">
        <v>3</v>
      </c>
      <c r="H461">
        <v>2</v>
      </c>
      <c r="I461">
        <v>1550</v>
      </c>
      <c r="J461">
        <v>79000</v>
      </c>
      <c r="K461">
        <v>73750</v>
      </c>
      <c r="L461" s="1">
        <f t="shared" si="10"/>
        <v>48</v>
      </c>
      <c r="M461">
        <v>466</v>
      </c>
    </row>
    <row r="462" spans="1:13">
      <c r="A462" t="s">
        <v>959</v>
      </c>
      <c r="B462" t="s">
        <v>958</v>
      </c>
      <c r="C462" t="s">
        <v>13</v>
      </c>
      <c r="D462" t="s">
        <v>15</v>
      </c>
      <c r="E462">
        <v>81008</v>
      </c>
      <c r="F462" t="s">
        <v>21</v>
      </c>
      <c r="G462">
        <v>4</v>
      </c>
      <c r="H462">
        <v>3</v>
      </c>
      <c r="I462">
        <v>2334</v>
      </c>
      <c r="J462">
        <v>97880</v>
      </c>
      <c r="K462">
        <v>99500</v>
      </c>
      <c r="L462" s="1">
        <f t="shared" si="10"/>
        <v>43</v>
      </c>
      <c r="M462">
        <v>365</v>
      </c>
    </row>
    <row r="463" spans="1:13">
      <c r="A463" t="s">
        <v>961</v>
      </c>
      <c r="B463" t="s">
        <v>960</v>
      </c>
      <c r="C463" t="s">
        <v>13</v>
      </c>
      <c r="D463" t="s">
        <v>15</v>
      </c>
      <c r="E463">
        <v>81001</v>
      </c>
      <c r="F463" t="s">
        <v>30</v>
      </c>
      <c r="G463">
        <v>3</v>
      </c>
      <c r="H463">
        <v>1</v>
      </c>
      <c r="I463">
        <v>1288</v>
      </c>
      <c r="J463">
        <v>39900</v>
      </c>
      <c r="K463">
        <v>25000</v>
      </c>
      <c r="L463" s="1">
        <f t="shared" si="10"/>
        <v>19</v>
      </c>
      <c r="M463">
        <v>302</v>
      </c>
    </row>
    <row r="464" spans="1:13">
      <c r="A464" t="s">
        <v>963</v>
      </c>
      <c r="B464" t="s">
        <v>962</v>
      </c>
      <c r="C464" t="s">
        <v>13</v>
      </c>
      <c r="D464" t="s">
        <v>15</v>
      </c>
      <c r="E464">
        <v>81003</v>
      </c>
      <c r="F464" t="s">
        <v>964</v>
      </c>
      <c r="G464">
        <v>1</v>
      </c>
      <c r="H464">
        <v>1</v>
      </c>
      <c r="I464">
        <v>6615</v>
      </c>
      <c r="J464">
        <v>219900</v>
      </c>
      <c r="K464">
        <v>190000</v>
      </c>
      <c r="L464" s="1">
        <f t="shared" si="10"/>
        <v>29</v>
      </c>
      <c r="M464">
        <v>393</v>
      </c>
    </row>
    <row r="465" spans="1:13">
      <c r="A465" t="s">
        <v>966</v>
      </c>
      <c r="B465" t="s">
        <v>965</v>
      </c>
      <c r="C465" t="s">
        <v>13</v>
      </c>
      <c r="D465" t="s">
        <v>15</v>
      </c>
      <c r="E465">
        <v>81004</v>
      </c>
      <c r="F465" t="s">
        <v>80</v>
      </c>
      <c r="G465">
        <v>3</v>
      </c>
      <c r="H465">
        <v>2</v>
      </c>
      <c r="I465">
        <v>1680</v>
      </c>
      <c r="J465">
        <v>61600</v>
      </c>
      <c r="K465">
        <v>55000</v>
      </c>
      <c r="L465" s="1">
        <f t="shared" si="10"/>
        <v>33</v>
      </c>
      <c r="M465">
        <v>56</v>
      </c>
    </row>
    <row r="466" spans="1:13">
      <c r="A466" t="s">
        <v>968</v>
      </c>
      <c r="B466" t="s">
        <v>967</v>
      </c>
      <c r="C466" t="s">
        <v>13</v>
      </c>
      <c r="D466" t="s">
        <v>15</v>
      </c>
      <c r="E466">
        <v>81004</v>
      </c>
      <c r="F466" t="s">
        <v>80</v>
      </c>
      <c r="G466">
        <v>4</v>
      </c>
      <c r="H466">
        <v>3</v>
      </c>
      <c r="I466">
        <v>1872</v>
      </c>
      <c r="J466">
        <v>155000</v>
      </c>
      <c r="K466">
        <v>141000</v>
      </c>
      <c r="L466" s="1">
        <f t="shared" si="10"/>
        <v>75</v>
      </c>
      <c r="M466">
        <v>50</v>
      </c>
    </row>
    <row r="467" spans="1:13">
      <c r="A467" t="s">
        <v>970</v>
      </c>
      <c r="B467" t="s">
        <v>969</v>
      </c>
      <c r="C467" t="s">
        <v>13</v>
      </c>
      <c r="D467" t="s">
        <v>15</v>
      </c>
      <c r="E467">
        <v>81004</v>
      </c>
      <c r="F467" t="s">
        <v>27</v>
      </c>
      <c r="G467">
        <v>3</v>
      </c>
      <c r="H467">
        <v>2</v>
      </c>
      <c r="I467">
        <v>1555</v>
      </c>
      <c r="J467">
        <v>85900</v>
      </c>
      <c r="K467">
        <v>84000</v>
      </c>
      <c r="L467" s="1">
        <f t="shared" si="10"/>
        <v>54</v>
      </c>
      <c r="M467">
        <v>56</v>
      </c>
    </row>
    <row r="468" spans="1:13">
      <c r="A468" t="s">
        <v>972</v>
      </c>
      <c r="B468" t="s">
        <v>971</v>
      </c>
      <c r="C468" t="s">
        <v>13</v>
      </c>
      <c r="D468" t="s">
        <v>15</v>
      </c>
      <c r="E468">
        <v>81004</v>
      </c>
      <c r="F468" t="s">
        <v>27</v>
      </c>
      <c r="G468">
        <v>3</v>
      </c>
      <c r="H468">
        <v>1</v>
      </c>
      <c r="I468">
        <v>1399</v>
      </c>
      <c r="J468">
        <v>87000</v>
      </c>
      <c r="K468">
        <v>86000</v>
      </c>
      <c r="L468" s="1">
        <f t="shared" si="10"/>
        <v>61</v>
      </c>
      <c r="M468">
        <v>56</v>
      </c>
    </row>
    <row r="469" spans="1:13">
      <c r="A469" t="s">
        <v>974</v>
      </c>
      <c r="B469" t="s">
        <v>973</v>
      </c>
      <c r="C469" t="s">
        <v>13</v>
      </c>
      <c r="D469" t="s">
        <v>15</v>
      </c>
      <c r="E469">
        <v>81004</v>
      </c>
      <c r="F469" t="s">
        <v>27</v>
      </c>
      <c r="G469">
        <v>2</v>
      </c>
      <c r="H469">
        <v>1</v>
      </c>
      <c r="I469">
        <v>676</v>
      </c>
      <c r="J469">
        <v>24000</v>
      </c>
      <c r="K469">
        <v>26000</v>
      </c>
      <c r="L469" s="1">
        <f t="shared" si="10"/>
        <v>38</v>
      </c>
      <c r="M469">
        <v>43</v>
      </c>
    </row>
    <row r="470" spans="1:13">
      <c r="A470" t="s">
        <v>976</v>
      </c>
      <c r="B470" t="s">
        <v>975</v>
      </c>
      <c r="C470" t="s">
        <v>13</v>
      </c>
      <c r="D470" t="s">
        <v>15</v>
      </c>
      <c r="E470">
        <v>81005</v>
      </c>
      <c r="F470" t="s">
        <v>174</v>
      </c>
      <c r="G470">
        <v>3</v>
      </c>
      <c r="H470">
        <v>2</v>
      </c>
      <c r="I470">
        <v>1331</v>
      </c>
      <c r="J470">
        <v>165000</v>
      </c>
      <c r="K470">
        <v>162000</v>
      </c>
      <c r="L470" s="1">
        <f t="shared" si="10"/>
        <v>122</v>
      </c>
      <c r="M470">
        <v>37</v>
      </c>
    </row>
    <row r="471" spans="1:13">
      <c r="A471" t="s">
        <v>978</v>
      </c>
      <c r="B471" t="s">
        <v>977</v>
      </c>
      <c r="C471" t="s">
        <v>13</v>
      </c>
      <c r="D471" t="s">
        <v>15</v>
      </c>
      <c r="E471">
        <v>81003</v>
      </c>
      <c r="F471" t="s">
        <v>83</v>
      </c>
      <c r="G471">
        <v>4</v>
      </c>
      <c r="H471">
        <v>3</v>
      </c>
      <c r="I471">
        <v>2064</v>
      </c>
      <c r="J471">
        <v>139900</v>
      </c>
      <c r="K471">
        <v>134000</v>
      </c>
      <c r="L471" s="1">
        <f t="shared" si="10"/>
        <v>65</v>
      </c>
      <c r="M471">
        <v>51</v>
      </c>
    </row>
    <row r="472" spans="1:13">
      <c r="A472" t="s">
        <v>980</v>
      </c>
      <c r="B472" t="s">
        <v>979</v>
      </c>
      <c r="C472" t="s">
        <v>13</v>
      </c>
      <c r="D472" t="s">
        <v>15</v>
      </c>
      <c r="E472">
        <v>81001</v>
      </c>
      <c r="F472" t="s">
        <v>24</v>
      </c>
      <c r="G472">
        <v>2</v>
      </c>
      <c r="H472">
        <v>2</v>
      </c>
      <c r="I472">
        <v>1432</v>
      </c>
      <c r="J472">
        <v>104900</v>
      </c>
      <c r="K472">
        <v>98000</v>
      </c>
      <c r="L472" s="1">
        <f t="shared" si="10"/>
        <v>68</v>
      </c>
      <c r="M472">
        <v>35</v>
      </c>
    </row>
    <row r="473" spans="1:13">
      <c r="A473" t="s">
        <v>982</v>
      </c>
      <c r="B473" t="s">
        <v>981</v>
      </c>
      <c r="C473" t="s">
        <v>13</v>
      </c>
      <c r="D473" t="s">
        <v>15</v>
      </c>
      <c r="E473">
        <v>81003</v>
      </c>
      <c r="F473" t="s">
        <v>721</v>
      </c>
      <c r="G473">
        <v>1</v>
      </c>
      <c r="H473">
        <v>1</v>
      </c>
      <c r="I473">
        <v>472</v>
      </c>
      <c r="J473">
        <v>41900</v>
      </c>
      <c r="K473">
        <v>47500</v>
      </c>
      <c r="L473" s="1">
        <f t="shared" si="10"/>
        <v>101</v>
      </c>
      <c r="M473">
        <v>39</v>
      </c>
    </row>
    <row r="474" spans="1:13">
      <c r="A474" t="s">
        <v>984</v>
      </c>
      <c r="B474" t="s">
        <v>983</v>
      </c>
      <c r="C474" t="s">
        <v>13</v>
      </c>
      <c r="D474" t="s">
        <v>15</v>
      </c>
      <c r="E474">
        <v>81004</v>
      </c>
      <c r="F474" t="s">
        <v>44</v>
      </c>
      <c r="G474">
        <v>3</v>
      </c>
      <c r="H474">
        <v>3</v>
      </c>
      <c r="I474">
        <v>1974</v>
      </c>
      <c r="J474">
        <v>115000</v>
      </c>
      <c r="K474">
        <v>120000</v>
      </c>
      <c r="L474" s="1">
        <f t="shared" si="10"/>
        <v>61</v>
      </c>
      <c r="M474">
        <v>45</v>
      </c>
    </row>
    <row r="475" spans="1:13">
      <c r="A475" t="s">
        <v>986</v>
      </c>
      <c r="B475" t="s">
        <v>985</v>
      </c>
      <c r="C475" t="s">
        <v>13</v>
      </c>
      <c r="D475" t="s">
        <v>15</v>
      </c>
      <c r="E475">
        <v>81004</v>
      </c>
      <c r="F475" t="s">
        <v>44</v>
      </c>
      <c r="G475">
        <v>3</v>
      </c>
      <c r="H475">
        <v>2</v>
      </c>
      <c r="I475">
        <v>3848</v>
      </c>
      <c r="J475">
        <v>229500</v>
      </c>
      <c r="K475">
        <v>226500</v>
      </c>
      <c r="L475" s="1">
        <f t="shared" si="10"/>
        <v>59</v>
      </c>
      <c r="M475">
        <v>50</v>
      </c>
    </row>
    <row r="476" spans="1:13">
      <c r="A476" t="s">
        <v>988</v>
      </c>
      <c r="B476" t="s">
        <v>987</v>
      </c>
      <c r="C476" t="s">
        <v>13</v>
      </c>
      <c r="D476" t="s">
        <v>15</v>
      </c>
      <c r="E476">
        <v>81003</v>
      </c>
      <c r="F476" t="s">
        <v>964</v>
      </c>
      <c r="G476">
        <v>1</v>
      </c>
      <c r="H476">
        <v>1</v>
      </c>
      <c r="I476">
        <v>820</v>
      </c>
      <c r="J476">
        <v>36900</v>
      </c>
      <c r="K476">
        <v>34000</v>
      </c>
      <c r="L476" s="1">
        <f t="shared" si="10"/>
        <v>41</v>
      </c>
      <c r="M476">
        <v>51</v>
      </c>
    </row>
    <row r="477" spans="1:13">
      <c r="A477" t="s">
        <v>990</v>
      </c>
      <c r="B477" t="s">
        <v>989</v>
      </c>
      <c r="C477" t="s">
        <v>13</v>
      </c>
      <c r="D477" t="s">
        <v>15</v>
      </c>
      <c r="E477">
        <v>81001</v>
      </c>
      <c r="F477" t="s">
        <v>24</v>
      </c>
      <c r="G477">
        <v>3</v>
      </c>
      <c r="H477">
        <v>1</v>
      </c>
      <c r="I477">
        <v>1850</v>
      </c>
      <c r="J477">
        <v>75000</v>
      </c>
      <c r="K477">
        <v>75000</v>
      </c>
      <c r="L477" s="1">
        <f t="shared" si="10"/>
        <v>41</v>
      </c>
      <c r="M477">
        <v>44</v>
      </c>
    </row>
    <row r="478" spans="1:13">
      <c r="A478" t="s">
        <v>992</v>
      </c>
      <c r="B478" t="s">
        <v>991</v>
      </c>
      <c r="C478" t="s">
        <v>13</v>
      </c>
      <c r="D478" t="s">
        <v>15</v>
      </c>
      <c r="E478">
        <v>81004</v>
      </c>
      <c r="F478" t="s">
        <v>80</v>
      </c>
      <c r="G478">
        <v>3</v>
      </c>
      <c r="H478">
        <v>1</v>
      </c>
      <c r="I478">
        <v>1632</v>
      </c>
      <c r="J478">
        <v>72500</v>
      </c>
      <c r="K478">
        <v>70700</v>
      </c>
      <c r="L478" s="1">
        <f t="shared" si="10"/>
        <v>43</v>
      </c>
      <c r="M478">
        <v>46</v>
      </c>
    </row>
    <row r="479" spans="1:13">
      <c r="A479" t="s">
        <v>994</v>
      </c>
      <c r="B479" t="s">
        <v>993</v>
      </c>
      <c r="C479" t="s">
        <v>13</v>
      </c>
      <c r="D479" t="s">
        <v>15</v>
      </c>
      <c r="E479">
        <v>81001</v>
      </c>
      <c r="F479" t="s">
        <v>24</v>
      </c>
      <c r="G479">
        <v>5</v>
      </c>
      <c r="H479">
        <v>5</v>
      </c>
      <c r="I479">
        <v>3628</v>
      </c>
      <c r="J479">
        <v>224900</v>
      </c>
      <c r="K479">
        <v>224900</v>
      </c>
      <c r="L479" s="1">
        <f t="shared" si="10"/>
        <v>62</v>
      </c>
      <c r="M479">
        <v>46</v>
      </c>
    </row>
    <row r="480" spans="1:13">
      <c r="A480" t="s">
        <v>996</v>
      </c>
      <c r="B480" t="s">
        <v>995</v>
      </c>
      <c r="C480" t="s">
        <v>13</v>
      </c>
      <c r="D480" t="s">
        <v>15</v>
      </c>
      <c r="E480">
        <v>81008</v>
      </c>
      <c r="F480" t="s">
        <v>410</v>
      </c>
      <c r="G480">
        <v>3</v>
      </c>
      <c r="H480">
        <v>2</v>
      </c>
      <c r="I480">
        <v>1446</v>
      </c>
      <c r="J480">
        <v>120000</v>
      </c>
      <c r="K480">
        <v>115000</v>
      </c>
      <c r="L480" s="1">
        <f t="shared" si="10"/>
        <v>80</v>
      </c>
      <c r="M480">
        <v>32</v>
      </c>
    </row>
    <row r="481" spans="1:13">
      <c r="A481" t="s">
        <v>998</v>
      </c>
      <c r="B481" t="s">
        <v>997</v>
      </c>
      <c r="C481" t="s">
        <v>13</v>
      </c>
      <c r="D481" t="s">
        <v>15</v>
      </c>
      <c r="E481">
        <v>81004</v>
      </c>
      <c r="F481" t="s">
        <v>27</v>
      </c>
      <c r="G481">
        <v>5</v>
      </c>
      <c r="H481">
        <v>2</v>
      </c>
      <c r="I481">
        <v>2168</v>
      </c>
      <c r="J481">
        <v>71500</v>
      </c>
      <c r="K481">
        <v>68000</v>
      </c>
      <c r="L481" s="1">
        <f t="shared" si="10"/>
        <v>31</v>
      </c>
      <c r="M481">
        <v>47</v>
      </c>
    </row>
    <row r="482" spans="1:13">
      <c r="A482" t="s">
        <v>1000</v>
      </c>
      <c r="B482" t="s">
        <v>999</v>
      </c>
      <c r="C482" t="s">
        <v>13</v>
      </c>
      <c r="D482" t="s">
        <v>15</v>
      </c>
      <c r="E482">
        <v>81005</v>
      </c>
      <c r="F482" t="s">
        <v>174</v>
      </c>
      <c r="G482">
        <v>5</v>
      </c>
      <c r="H482">
        <v>3</v>
      </c>
      <c r="I482">
        <v>3540</v>
      </c>
      <c r="J482">
        <v>257499</v>
      </c>
      <c r="K482">
        <v>257499</v>
      </c>
      <c r="L482" s="1">
        <f t="shared" si="10"/>
        <v>73</v>
      </c>
      <c r="M482">
        <v>1</v>
      </c>
    </row>
    <row r="483" spans="1:13">
      <c r="A483" t="s">
        <v>1002</v>
      </c>
      <c r="B483" t="s">
        <v>1001</v>
      </c>
      <c r="C483" t="s">
        <v>13</v>
      </c>
      <c r="D483" t="s">
        <v>15</v>
      </c>
      <c r="E483">
        <v>81005</v>
      </c>
      <c r="F483" t="s">
        <v>763</v>
      </c>
      <c r="G483">
        <v>3</v>
      </c>
      <c r="H483">
        <v>2</v>
      </c>
      <c r="I483">
        <v>3257</v>
      </c>
      <c r="J483">
        <v>99900</v>
      </c>
      <c r="K483">
        <v>92000</v>
      </c>
      <c r="L483" s="1">
        <f t="shared" si="10"/>
        <v>28</v>
      </c>
      <c r="M483">
        <v>42</v>
      </c>
    </row>
    <row r="484" spans="1:13">
      <c r="A484" t="s">
        <v>1004</v>
      </c>
      <c r="B484" t="s">
        <v>1003</v>
      </c>
      <c r="C484" t="s">
        <v>13</v>
      </c>
      <c r="D484" t="s">
        <v>15</v>
      </c>
      <c r="E484">
        <v>81003</v>
      </c>
      <c r="F484" t="s">
        <v>83</v>
      </c>
      <c r="G484">
        <v>4</v>
      </c>
      <c r="H484">
        <v>3</v>
      </c>
      <c r="I484">
        <v>1400</v>
      </c>
      <c r="J484">
        <v>139900</v>
      </c>
      <c r="K484">
        <v>140000</v>
      </c>
      <c r="L484" s="1">
        <f t="shared" si="10"/>
        <v>100</v>
      </c>
      <c r="M484">
        <v>44</v>
      </c>
    </row>
    <row r="485" spans="1:13">
      <c r="A485" t="s">
        <v>1006</v>
      </c>
      <c r="B485" t="s">
        <v>1005</v>
      </c>
      <c r="C485" t="s">
        <v>13</v>
      </c>
      <c r="D485" t="s">
        <v>15</v>
      </c>
      <c r="E485">
        <v>81004</v>
      </c>
      <c r="F485" t="s">
        <v>27</v>
      </c>
      <c r="G485">
        <v>3</v>
      </c>
      <c r="H485">
        <v>2</v>
      </c>
      <c r="I485">
        <v>2637</v>
      </c>
      <c r="J485">
        <v>146900</v>
      </c>
      <c r="K485">
        <v>138100</v>
      </c>
      <c r="L485" s="1">
        <f t="shared" si="10"/>
        <v>52</v>
      </c>
      <c r="M485">
        <v>18</v>
      </c>
    </row>
    <row r="486" spans="1:13">
      <c r="A486" t="s">
        <v>1008</v>
      </c>
      <c r="B486" t="s">
        <v>1007</v>
      </c>
      <c r="C486" t="s">
        <v>13</v>
      </c>
      <c r="D486" t="s">
        <v>15</v>
      </c>
      <c r="E486">
        <v>81004</v>
      </c>
      <c r="F486" t="s">
        <v>80</v>
      </c>
      <c r="G486">
        <v>3</v>
      </c>
      <c r="H486">
        <v>1</v>
      </c>
      <c r="I486">
        <v>1976</v>
      </c>
      <c r="J486">
        <v>48500</v>
      </c>
      <c r="K486">
        <v>46500</v>
      </c>
      <c r="L486" s="1">
        <f t="shared" si="10"/>
        <v>24</v>
      </c>
      <c r="M486">
        <v>36</v>
      </c>
    </row>
    <row r="487" spans="1:13">
      <c r="A487" t="s">
        <v>1010</v>
      </c>
      <c r="B487" t="s">
        <v>1009</v>
      </c>
      <c r="C487" t="s">
        <v>13</v>
      </c>
      <c r="D487" t="s">
        <v>15</v>
      </c>
      <c r="E487">
        <v>81005</v>
      </c>
      <c r="F487" t="s">
        <v>36</v>
      </c>
      <c r="G487">
        <v>4</v>
      </c>
      <c r="H487">
        <v>3</v>
      </c>
      <c r="I487">
        <v>2664</v>
      </c>
      <c r="J487">
        <v>217500</v>
      </c>
      <c r="K487">
        <v>205000</v>
      </c>
      <c r="L487" s="1">
        <f t="shared" si="10"/>
        <v>77</v>
      </c>
      <c r="M487">
        <v>37</v>
      </c>
    </row>
    <row r="488" spans="1:13">
      <c r="A488" t="s">
        <v>1012</v>
      </c>
      <c r="B488" t="s">
        <v>1011</v>
      </c>
      <c r="C488" t="s">
        <v>13</v>
      </c>
      <c r="D488" t="s">
        <v>15</v>
      </c>
      <c r="E488">
        <v>81005</v>
      </c>
      <c r="F488" t="s">
        <v>763</v>
      </c>
      <c r="G488">
        <v>2</v>
      </c>
      <c r="H488">
        <v>1</v>
      </c>
      <c r="I488">
        <v>1260</v>
      </c>
      <c r="J488">
        <v>35000</v>
      </c>
      <c r="K488">
        <v>38500</v>
      </c>
      <c r="L488" s="1">
        <f t="shared" si="10"/>
        <v>31</v>
      </c>
      <c r="M488">
        <v>23</v>
      </c>
    </row>
    <row r="489" spans="1:13">
      <c r="A489" t="s">
        <v>1014</v>
      </c>
      <c r="B489" t="s">
        <v>1013</v>
      </c>
      <c r="C489" t="s">
        <v>13</v>
      </c>
      <c r="D489" t="s">
        <v>15</v>
      </c>
      <c r="E489">
        <v>81005</v>
      </c>
      <c r="F489" t="s">
        <v>55</v>
      </c>
      <c r="G489">
        <v>2</v>
      </c>
      <c r="H489">
        <v>3</v>
      </c>
      <c r="I489">
        <v>1478</v>
      </c>
      <c r="J489">
        <v>138000</v>
      </c>
      <c r="K489">
        <v>137000</v>
      </c>
      <c r="L489" s="1">
        <f t="shared" si="10"/>
        <v>93</v>
      </c>
      <c r="M489">
        <v>35</v>
      </c>
    </row>
    <row r="490" spans="1:13">
      <c r="A490" t="s">
        <v>1016</v>
      </c>
      <c r="B490" t="s">
        <v>1015</v>
      </c>
      <c r="C490" t="s">
        <v>13</v>
      </c>
      <c r="D490" t="s">
        <v>15</v>
      </c>
      <c r="E490">
        <v>81003</v>
      </c>
      <c r="F490" t="s">
        <v>83</v>
      </c>
      <c r="G490">
        <v>2</v>
      </c>
      <c r="H490">
        <v>1</v>
      </c>
      <c r="I490">
        <v>936</v>
      </c>
      <c r="J490">
        <v>42000</v>
      </c>
      <c r="K490">
        <v>42000</v>
      </c>
      <c r="L490" s="1">
        <f t="shared" si="10"/>
        <v>45</v>
      </c>
      <c r="M490">
        <v>28</v>
      </c>
    </row>
    <row r="491" spans="1:13">
      <c r="A491" t="s">
        <v>1018</v>
      </c>
      <c r="B491" t="s">
        <v>1017</v>
      </c>
      <c r="C491" t="s">
        <v>13</v>
      </c>
      <c r="D491" t="s">
        <v>15</v>
      </c>
      <c r="E491">
        <v>81001</v>
      </c>
      <c r="F491" t="s">
        <v>30</v>
      </c>
      <c r="G491">
        <v>3</v>
      </c>
      <c r="H491">
        <v>1</v>
      </c>
      <c r="I491">
        <v>1503</v>
      </c>
      <c r="J491">
        <v>36300</v>
      </c>
      <c r="K491">
        <v>41301</v>
      </c>
      <c r="L491" s="1">
        <f t="shared" si="10"/>
        <v>27</v>
      </c>
      <c r="M491">
        <v>29</v>
      </c>
    </row>
    <row r="492" spans="1:13">
      <c r="A492" t="s">
        <v>1020</v>
      </c>
      <c r="B492" t="s">
        <v>1019</v>
      </c>
      <c r="C492" t="s">
        <v>13</v>
      </c>
      <c r="D492" t="s">
        <v>15</v>
      </c>
      <c r="E492">
        <v>81004</v>
      </c>
      <c r="F492" t="s">
        <v>27</v>
      </c>
      <c r="G492">
        <v>2</v>
      </c>
      <c r="H492">
        <v>1</v>
      </c>
      <c r="I492">
        <v>1763</v>
      </c>
      <c r="J492">
        <v>84900</v>
      </c>
      <c r="K492">
        <v>79900</v>
      </c>
      <c r="L492" s="1">
        <f t="shared" si="10"/>
        <v>45</v>
      </c>
      <c r="M492">
        <v>10</v>
      </c>
    </row>
    <row r="493" spans="1:13">
      <c r="A493" t="s">
        <v>1022</v>
      </c>
      <c r="B493" t="s">
        <v>1021</v>
      </c>
      <c r="C493" t="s">
        <v>13</v>
      </c>
      <c r="D493" t="s">
        <v>15</v>
      </c>
      <c r="E493">
        <v>81003</v>
      </c>
      <c r="F493" t="s">
        <v>83</v>
      </c>
      <c r="G493">
        <v>2</v>
      </c>
      <c r="H493">
        <v>1</v>
      </c>
      <c r="I493">
        <v>1110</v>
      </c>
      <c r="J493">
        <v>39900</v>
      </c>
      <c r="K493">
        <v>38400</v>
      </c>
      <c r="L493" s="1">
        <f t="shared" si="10"/>
        <v>35</v>
      </c>
      <c r="M493">
        <v>23</v>
      </c>
    </row>
    <row r="494" spans="1:13">
      <c r="A494" t="s">
        <v>1024</v>
      </c>
      <c r="B494" t="s">
        <v>1023</v>
      </c>
      <c r="C494" t="s">
        <v>13</v>
      </c>
      <c r="D494" t="s">
        <v>15</v>
      </c>
      <c r="E494">
        <v>81004</v>
      </c>
      <c r="F494" t="s">
        <v>80</v>
      </c>
      <c r="G494">
        <v>3</v>
      </c>
      <c r="H494">
        <v>1</v>
      </c>
      <c r="I494">
        <v>1820</v>
      </c>
      <c r="J494">
        <v>56900</v>
      </c>
      <c r="K494">
        <v>50000</v>
      </c>
      <c r="L494" s="1">
        <f t="shared" si="10"/>
        <v>27</v>
      </c>
      <c r="M494">
        <v>18</v>
      </c>
    </row>
    <row r="495" spans="1:13">
      <c r="A495" t="s">
        <v>1026</v>
      </c>
      <c r="B495" t="s">
        <v>1025</v>
      </c>
      <c r="C495" t="s">
        <v>13</v>
      </c>
      <c r="D495" t="s">
        <v>15</v>
      </c>
      <c r="E495">
        <v>81001</v>
      </c>
      <c r="F495" t="s">
        <v>193</v>
      </c>
      <c r="G495">
        <v>3</v>
      </c>
      <c r="H495">
        <v>2</v>
      </c>
      <c r="I495">
        <v>1335</v>
      </c>
      <c r="J495">
        <v>130000</v>
      </c>
      <c r="K495">
        <v>130000</v>
      </c>
      <c r="L495" s="1">
        <f t="shared" si="10"/>
        <v>97</v>
      </c>
      <c r="M495">
        <v>227</v>
      </c>
    </row>
    <row r="496" spans="1:13">
      <c r="A496" t="s">
        <v>1028</v>
      </c>
      <c r="B496" t="s">
        <v>1027</v>
      </c>
      <c r="C496" t="s">
        <v>13</v>
      </c>
      <c r="D496" t="s">
        <v>15</v>
      </c>
      <c r="E496">
        <v>81004</v>
      </c>
      <c r="F496" t="s">
        <v>467</v>
      </c>
      <c r="G496">
        <v>6</v>
      </c>
      <c r="H496">
        <v>5</v>
      </c>
      <c r="I496">
        <v>5324</v>
      </c>
      <c r="J496">
        <v>424900</v>
      </c>
      <c r="K496">
        <v>400000</v>
      </c>
      <c r="L496" s="1">
        <f t="shared" si="10"/>
        <v>75</v>
      </c>
      <c r="M496">
        <v>337</v>
      </c>
    </row>
    <row r="497" spans="1:13">
      <c r="A497" t="s">
        <v>1030</v>
      </c>
      <c r="B497" t="s">
        <v>1029</v>
      </c>
      <c r="C497" t="s">
        <v>13</v>
      </c>
      <c r="D497" t="s">
        <v>15</v>
      </c>
      <c r="E497">
        <v>81001</v>
      </c>
      <c r="F497" t="s">
        <v>24</v>
      </c>
      <c r="G497">
        <v>3</v>
      </c>
      <c r="H497">
        <v>2</v>
      </c>
      <c r="I497">
        <v>1352</v>
      </c>
      <c r="J497">
        <v>124900</v>
      </c>
      <c r="K497">
        <v>115000</v>
      </c>
      <c r="L497" s="1">
        <f t="shared" si="10"/>
        <v>85</v>
      </c>
      <c r="M497">
        <v>190</v>
      </c>
    </row>
    <row r="498" spans="1:13">
      <c r="A498" t="s">
        <v>1032</v>
      </c>
      <c r="B498" t="s">
        <v>1031</v>
      </c>
      <c r="C498" t="s">
        <v>13</v>
      </c>
      <c r="D498" t="s">
        <v>15</v>
      </c>
      <c r="E498">
        <v>81004</v>
      </c>
      <c r="F498" t="s">
        <v>80</v>
      </c>
      <c r="G498">
        <v>3</v>
      </c>
      <c r="H498">
        <v>1</v>
      </c>
      <c r="I498">
        <v>1502</v>
      </c>
      <c r="J498">
        <v>96900</v>
      </c>
      <c r="K498">
        <v>97900</v>
      </c>
      <c r="L498" s="1">
        <f t="shared" si="10"/>
        <v>65</v>
      </c>
      <c r="M498">
        <v>325</v>
      </c>
    </row>
    <row r="499" spans="1:13">
      <c r="A499" t="s">
        <v>1034</v>
      </c>
      <c r="B499" t="s">
        <v>1033</v>
      </c>
      <c r="C499" t="s">
        <v>13</v>
      </c>
      <c r="D499" t="s">
        <v>15</v>
      </c>
      <c r="E499">
        <v>81001</v>
      </c>
      <c r="F499" t="s">
        <v>30</v>
      </c>
      <c r="G499">
        <v>3</v>
      </c>
      <c r="H499">
        <v>1</v>
      </c>
      <c r="I499">
        <v>990</v>
      </c>
      <c r="J499">
        <v>37000</v>
      </c>
      <c r="K499">
        <v>33850</v>
      </c>
      <c r="L499" s="1">
        <f t="shared" si="10"/>
        <v>34</v>
      </c>
      <c r="M499">
        <v>232</v>
      </c>
    </row>
    <row r="500" spans="1:13">
      <c r="A500" t="s">
        <v>1036</v>
      </c>
      <c r="B500" t="s">
        <v>1035</v>
      </c>
      <c r="C500" t="s">
        <v>13</v>
      </c>
      <c r="D500" t="s">
        <v>15</v>
      </c>
      <c r="E500">
        <v>81001</v>
      </c>
      <c r="F500" t="s">
        <v>52</v>
      </c>
      <c r="G500">
        <v>4</v>
      </c>
      <c r="H500">
        <v>4</v>
      </c>
      <c r="I500">
        <v>3141</v>
      </c>
      <c r="J500">
        <v>239900</v>
      </c>
      <c r="K500">
        <v>242085</v>
      </c>
      <c r="L500" s="1">
        <f t="shared" si="10"/>
        <v>77</v>
      </c>
      <c r="M500">
        <v>180</v>
      </c>
    </row>
    <row r="501" spans="1:13">
      <c r="A501" t="s">
        <v>1038</v>
      </c>
      <c r="B501" t="s">
        <v>1037</v>
      </c>
      <c r="C501" t="s">
        <v>13</v>
      </c>
      <c r="D501" t="s">
        <v>15</v>
      </c>
      <c r="E501">
        <v>81008</v>
      </c>
      <c r="F501" t="s">
        <v>21</v>
      </c>
      <c r="G501">
        <v>4</v>
      </c>
      <c r="H501">
        <v>3</v>
      </c>
      <c r="I501">
        <v>2508</v>
      </c>
      <c r="J501">
        <v>95940</v>
      </c>
      <c r="K501">
        <v>86900</v>
      </c>
      <c r="L501" s="1">
        <f t="shared" si="10"/>
        <v>35</v>
      </c>
      <c r="M501">
        <v>196</v>
      </c>
    </row>
    <row r="502" spans="1:13">
      <c r="A502" t="s">
        <v>1040</v>
      </c>
      <c r="B502" t="s">
        <v>1039</v>
      </c>
      <c r="C502" t="s">
        <v>13</v>
      </c>
      <c r="D502" t="s">
        <v>15</v>
      </c>
      <c r="E502">
        <v>81004</v>
      </c>
      <c r="F502" t="s">
        <v>27</v>
      </c>
      <c r="G502">
        <v>2</v>
      </c>
      <c r="H502">
        <v>2</v>
      </c>
      <c r="I502">
        <v>912</v>
      </c>
      <c r="J502">
        <v>85900</v>
      </c>
      <c r="K502">
        <v>79000</v>
      </c>
      <c r="L502" s="1">
        <f t="shared" si="10"/>
        <v>87</v>
      </c>
      <c r="M502">
        <v>225</v>
      </c>
    </row>
    <row r="503" spans="1:13">
      <c r="A503" t="s">
        <v>1042</v>
      </c>
      <c r="B503" t="s">
        <v>1041</v>
      </c>
      <c r="C503" t="s">
        <v>13</v>
      </c>
      <c r="D503" t="s">
        <v>15</v>
      </c>
      <c r="E503">
        <v>81005</v>
      </c>
      <c r="F503" t="s">
        <v>55</v>
      </c>
      <c r="G503">
        <v>4</v>
      </c>
      <c r="H503">
        <v>4</v>
      </c>
      <c r="I503">
        <v>3177</v>
      </c>
      <c r="J503">
        <v>184900</v>
      </c>
      <c r="K503">
        <v>165000</v>
      </c>
      <c r="L503" s="1">
        <f t="shared" si="10"/>
        <v>52</v>
      </c>
      <c r="M503">
        <v>326</v>
      </c>
    </row>
    <row r="504" spans="1:13">
      <c r="A504" t="s">
        <v>1044</v>
      </c>
      <c r="B504" t="s">
        <v>1043</v>
      </c>
      <c r="C504" t="s">
        <v>13</v>
      </c>
      <c r="D504" t="s">
        <v>15</v>
      </c>
      <c r="E504">
        <v>81005</v>
      </c>
      <c r="F504" t="s">
        <v>174</v>
      </c>
      <c r="G504">
        <v>3</v>
      </c>
      <c r="H504">
        <v>3</v>
      </c>
      <c r="I504">
        <v>2381</v>
      </c>
      <c r="J504">
        <v>174900</v>
      </c>
      <c r="K504">
        <v>174900</v>
      </c>
      <c r="L504" s="1">
        <f t="shared" si="10"/>
        <v>73</v>
      </c>
      <c r="M504">
        <v>191</v>
      </c>
    </row>
    <row r="505" spans="1:13">
      <c r="A505" t="s">
        <v>1046</v>
      </c>
      <c r="B505" t="s">
        <v>1045</v>
      </c>
      <c r="C505" t="s">
        <v>13</v>
      </c>
      <c r="D505" t="s">
        <v>15</v>
      </c>
      <c r="E505">
        <v>81004</v>
      </c>
      <c r="F505" t="s">
        <v>27</v>
      </c>
      <c r="G505">
        <v>2</v>
      </c>
      <c r="H505">
        <v>1</v>
      </c>
      <c r="I505">
        <v>1078</v>
      </c>
      <c r="J505">
        <v>87500</v>
      </c>
      <c r="K505">
        <v>84500</v>
      </c>
      <c r="L505" s="1">
        <f t="shared" si="10"/>
        <v>78</v>
      </c>
      <c r="M505">
        <v>316</v>
      </c>
    </row>
    <row r="506" spans="1:13">
      <c r="A506" t="s">
        <v>1048</v>
      </c>
      <c r="B506" t="s">
        <v>1047</v>
      </c>
      <c r="C506" t="s">
        <v>13</v>
      </c>
      <c r="D506" t="s">
        <v>15</v>
      </c>
      <c r="E506">
        <v>81005</v>
      </c>
      <c r="F506" t="s">
        <v>763</v>
      </c>
      <c r="G506">
        <v>4</v>
      </c>
      <c r="H506">
        <v>1</v>
      </c>
      <c r="I506">
        <v>1549</v>
      </c>
      <c r="J506">
        <v>139900</v>
      </c>
      <c r="K506">
        <v>132000</v>
      </c>
      <c r="L506" s="1">
        <f t="shared" si="10"/>
        <v>85</v>
      </c>
      <c r="M506">
        <v>168</v>
      </c>
    </row>
    <row r="507" spans="1:13">
      <c r="A507" t="s">
        <v>1050</v>
      </c>
      <c r="B507" t="s">
        <v>1049</v>
      </c>
      <c r="C507" t="s">
        <v>13</v>
      </c>
      <c r="D507" t="s">
        <v>15</v>
      </c>
      <c r="E507">
        <v>81005</v>
      </c>
      <c r="F507" t="s">
        <v>36</v>
      </c>
      <c r="G507">
        <v>5</v>
      </c>
      <c r="H507">
        <v>3</v>
      </c>
      <c r="I507">
        <v>6280</v>
      </c>
      <c r="J507">
        <v>425000</v>
      </c>
      <c r="K507">
        <v>411000</v>
      </c>
      <c r="L507" s="1">
        <f t="shared" si="10"/>
        <v>65</v>
      </c>
      <c r="M507">
        <v>251</v>
      </c>
    </row>
    <row r="508" spans="1:13">
      <c r="A508" t="s">
        <v>1052</v>
      </c>
      <c r="B508" t="s">
        <v>1051</v>
      </c>
      <c r="C508" t="s">
        <v>13</v>
      </c>
      <c r="D508" t="s">
        <v>15</v>
      </c>
      <c r="E508">
        <v>81008</v>
      </c>
      <c r="F508" t="s">
        <v>21</v>
      </c>
      <c r="G508">
        <v>2</v>
      </c>
      <c r="H508">
        <v>1</v>
      </c>
      <c r="I508">
        <v>920</v>
      </c>
      <c r="J508">
        <v>106000</v>
      </c>
      <c r="K508">
        <v>94000</v>
      </c>
      <c r="L508" s="1">
        <f t="shared" si="10"/>
        <v>102</v>
      </c>
      <c r="M508">
        <v>222</v>
      </c>
    </row>
    <row r="509" spans="1:13">
      <c r="A509" t="s">
        <v>1054</v>
      </c>
      <c r="B509" t="s">
        <v>1053</v>
      </c>
      <c r="C509" t="s">
        <v>13</v>
      </c>
      <c r="D509" t="s">
        <v>15</v>
      </c>
      <c r="E509">
        <v>81005</v>
      </c>
      <c r="F509" t="s">
        <v>174</v>
      </c>
      <c r="G509">
        <v>4</v>
      </c>
      <c r="H509">
        <v>2</v>
      </c>
      <c r="I509">
        <v>1852</v>
      </c>
      <c r="J509">
        <v>131000</v>
      </c>
      <c r="K509">
        <v>127500</v>
      </c>
      <c r="L509" s="1">
        <f t="shared" si="10"/>
        <v>69</v>
      </c>
      <c r="M509">
        <v>154</v>
      </c>
    </row>
    <row r="510" spans="1:13">
      <c r="A510" t="s">
        <v>1056</v>
      </c>
      <c r="B510" t="s">
        <v>1055</v>
      </c>
      <c r="C510" t="s">
        <v>13</v>
      </c>
      <c r="D510" t="s">
        <v>15</v>
      </c>
      <c r="E510">
        <v>81008</v>
      </c>
      <c r="F510" t="s">
        <v>21</v>
      </c>
      <c r="G510">
        <v>4</v>
      </c>
      <c r="H510">
        <v>2</v>
      </c>
      <c r="I510">
        <v>1657</v>
      </c>
      <c r="J510">
        <v>100000</v>
      </c>
      <c r="K510">
        <v>100000</v>
      </c>
      <c r="L510" s="1">
        <f t="shared" si="10"/>
        <v>60</v>
      </c>
      <c r="M510">
        <v>155</v>
      </c>
    </row>
    <row r="511" spans="1:13">
      <c r="A511" t="s">
        <v>1058</v>
      </c>
      <c r="B511" t="s">
        <v>1057</v>
      </c>
      <c r="C511" t="s">
        <v>13</v>
      </c>
      <c r="D511" t="s">
        <v>15</v>
      </c>
      <c r="E511">
        <v>81008</v>
      </c>
      <c r="F511" t="s">
        <v>21</v>
      </c>
      <c r="G511">
        <v>3</v>
      </c>
      <c r="H511">
        <v>3</v>
      </c>
      <c r="I511">
        <v>2281</v>
      </c>
      <c r="J511">
        <v>219900</v>
      </c>
      <c r="K511">
        <v>206000</v>
      </c>
      <c r="L511" s="1">
        <f t="shared" si="10"/>
        <v>90</v>
      </c>
      <c r="M511">
        <v>118</v>
      </c>
    </row>
    <row r="512" spans="1:13">
      <c r="A512" t="s">
        <v>1060</v>
      </c>
      <c r="B512" t="s">
        <v>1059</v>
      </c>
      <c r="C512" t="s">
        <v>13</v>
      </c>
      <c r="D512" t="s">
        <v>15</v>
      </c>
      <c r="E512">
        <v>81004</v>
      </c>
      <c r="F512" t="s">
        <v>80</v>
      </c>
      <c r="G512">
        <v>2</v>
      </c>
      <c r="H512">
        <v>1</v>
      </c>
      <c r="I512">
        <v>1344</v>
      </c>
      <c r="J512">
        <v>76500</v>
      </c>
      <c r="K512">
        <v>73000</v>
      </c>
      <c r="L512" s="1">
        <f t="shared" si="10"/>
        <v>54</v>
      </c>
      <c r="M512">
        <v>270</v>
      </c>
    </row>
    <row r="513" spans="1:13">
      <c r="A513" t="s">
        <v>1062</v>
      </c>
      <c r="B513" t="s">
        <v>1061</v>
      </c>
      <c r="C513" t="s">
        <v>13</v>
      </c>
      <c r="D513" t="s">
        <v>15</v>
      </c>
      <c r="E513">
        <v>81004</v>
      </c>
      <c r="F513" t="s">
        <v>27</v>
      </c>
      <c r="G513">
        <v>6</v>
      </c>
      <c r="H513">
        <v>2</v>
      </c>
      <c r="I513">
        <v>3027</v>
      </c>
      <c r="J513">
        <v>39900</v>
      </c>
      <c r="K513">
        <v>45000</v>
      </c>
      <c r="L513" s="1">
        <f t="shared" si="10"/>
        <v>15</v>
      </c>
      <c r="M513">
        <v>123</v>
      </c>
    </row>
    <row r="514" spans="1:13">
      <c r="A514" t="s">
        <v>1064</v>
      </c>
      <c r="B514" t="s">
        <v>1063</v>
      </c>
      <c r="C514" t="s">
        <v>13</v>
      </c>
      <c r="D514" t="s">
        <v>15</v>
      </c>
      <c r="E514">
        <v>81005</v>
      </c>
      <c r="F514" t="s">
        <v>36</v>
      </c>
      <c r="G514">
        <v>4</v>
      </c>
      <c r="H514">
        <v>3</v>
      </c>
      <c r="I514">
        <v>3071</v>
      </c>
      <c r="J514">
        <v>239900</v>
      </c>
      <c r="K514">
        <v>235000</v>
      </c>
      <c r="L514" s="1">
        <f t="shared" si="10"/>
        <v>77</v>
      </c>
      <c r="M514">
        <v>216</v>
      </c>
    </row>
    <row r="515" spans="1:13">
      <c r="A515" t="s">
        <v>1066</v>
      </c>
      <c r="B515" t="s">
        <v>1065</v>
      </c>
      <c r="C515" t="s">
        <v>13</v>
      </c>
      <c r="D515" t="s">
        <v>15</v>
      </c>
      <c r="E515">
        <v>81005</v>
      </c>
      <c r="F515" t="s">
        <v>174</v>
      </c>
      <c r="G515">
        <v>3</v>
      </c>
      <c r="H515">
        <v>2</v>
      </c>
      <c r="I515">
        <v>3684</v>
      </c>
      <c r="J515">
        <v>229900</v>
      </c>
      <c r="K515">
        <v>219900</v>
      </c>
      <c r="L515" s="1">
        <f t="shared" ref="L515:L578" si="11">ROUND(K515/I515,0)</f>
        <v>60</v>
      </c>
      <c r="M515">
        <v>188</v>
      </c>
    </row>
    <row r="516" spans="1:13">
      <c r="A516" t="s">
        <v>1068</v>
      </c>
      <c r="B516" t="s">
        <v>1067</v>
      </c>
      <c r="C516" t="s">
        <v>13</v>
      </c>
      <c r="D516" t="s">
        <v>15</v>
      </c>
      <c r="E516">
        <v>81003</v>
      </c>
      <c r="F516" t="s">
        <v>83</v>
      </c>
      <c r="G516">
        <v>2</v>
      </c>
      <c r="H516">
        <v>1</v>
      </c>
      <c r="I516">
        <v>816</v>
      </c>
      <c r="J516">
        <v>61000</v>
      </c>
      <c r="K516">
        <v>57000</v>
      </c>
      <c r="L516" s="1">
        <f t="shared" si="11"/>
        <v>70</v>
      </c>
      <c r="M516">
        <v>204</v>
      </c>
    </row>
    <row r="517" spans="1:13">
      <c r="A517" t="s">
        <v>1070</v>
      </c>
      <c r="B517" t="s">
        <v>1069</v>
      </c>
      <c r="C517" t="s">
        <v>13</v>
      </c>
      <c r="D517" t="s">
        <v>15</v>
      </c>
      <c r="E517">
        <v>81001</v>
      </c>
      <c r="F517" t="s">
        <v>30</v>
      </c>
      <c r="G517">
        <v>4</v>
      </c>
      <c r="H517">
        <v>2</v>
      </c>
      <c r="I517">
        <v>1848</v>
      </c>
      <c r="J517">
        <v>79900</v>
      </c>
      <c r="K517">
        <v>77500</v>
      </c>
      <c r="L517" s="1">
        <f t="shared" si="11"/>
        <v>42</v>
      </c>
      <c r="M517">
        <v>109</v>
      </c>
    </row>
    <row r="518" spans="1:13">
      <c r="A518" t="s">
        <v>1072</v>
      </c>
      <c r="B518" t="s">
        <v>1071</v>
      </c>
      <c r="C518" t="s">
        <v>13</v>
      </c>
      <c r="D518" t="s">
        <v>15</v>
      </c>
      <c r="E518">
        <v>81004</v>
      </c>
      <c r="F518" t="s">
        <v>27</v>
      </c>
      <c r="G518">
        <v>3</v>
      </c>
      <c r="H518">
        <v>1</v>
      </c>
      <c r="I518">
        <v>1380</v>
      </c>
      <c r="J518">
        <v>55500</v>
      </c>
      <c r="K518">
        <v>52500</v>
      </c>
      <c r="L518" s="1">
        <f t="shared" si="11"/>
        <v>38</v>
      </c>
      <c r="M518">
        <v>183</v>
      </c>
    </row>
    <row r="519" spans="1:13">
      <c r="A519" t="s">
        <v>1074</v>
      </c>
      <c r="B519" t="s">
        <v>1073</v>
      </c>
      <c r="C519" t="s">
        <v>13</v>
      </c>
      <c r="D519" t="s">
        <v>15</v>
      </c>
      <c r="E519">
        <v>81005</v>
      </c>
      <c r="F519" t="s">
        <v>174</v>
      </c>
      <c r="G519">
        <v>3</v>
      </c>
      <c r="H519">
        <v>2</v>
      </c>
      <c r="I519">
        <v>2170</v>
      </c>
      <c r="J519">
        <v>134900</v>
      </c>
      <c r="K519">
        <v>130000</v>
      </c>
      <c r="L519" s="1">
        <f t="shared" si="11"/>
        <v>60</v>
      </c>
      <c r="M519">
        <v>211</v>
      </c>
    </row>
    <row r="520" spans="1:13">
      <c r="A520" t="s">
        <v>1076</v>
      </c>
      <c r="B520" t="s">
        <v>1075</v>
      </c>
      <c r="C520" t="s">
        <v>13</v>
      </c>
      <c r="D520" t="s">
        <v>15</v>
      </c>
      <c r="E520">
        <v>81005</v>
      </c>
      <c r="F520" t="s">
        <v>174</v>
      </c>
      <c r="G520">
        <v>5</v>
      </c>
      <c r="H520">
        <v>3</v>
      </c>
      <c r="I520">
        <v>2828</v>
      </c>
      <c r="J520">
        <v>199000</v>
      </c>
      <c r="K520">
        <v>199000</v>
      </c>
      <c r="L520" s="1">
        <f t="shared" si="11"/>
        <v>70</v>
      </c>
      <c r="M520">
        <v>129</v>
      </c>
    </row>
    <row r="521" spans="1:13">
      <c r="A521" t="s">
        <v>1078</v>
      </c>
      <c r="B521" t="s">
        <v>1077</v>
      </c>
      <c r="C521" t="s">
        <v>13</v>
      </c>
      <c r="D521" t="s">
        <v>15</v>
      </c>
      <c r="E521">
        <v>81004</v>
      </c>
      <c r="F521" t="s">
        <v>27</v>
      </c>
      <c r="G521">
        <v>3</v>
      </c>
      <c r="H521">
        <v>1</v>
      </c>
      <c r="I521">
        <v>1903</v>
      </c>
      <c r="J521">
        <v>79900</v>
      </c>
      <c r="K521">
        <v>62000</v>
      </c>
      <c r="L521" s="1">
        <f t="shared" si="11"/>
        <v>33</v>
      </c>
      <c r="M521">
        <v>111</v>
      </c>
    </row>
    <row r="522" spans="1:13">
      <c r="A522" t="s">
        <v>1080</v>
      </c>
      <c r="B522" t="s">
        <v>1079</v>
      </c>
      <c r="C522" t="s">
        <v>13</v>
      </c>
      <c r="D522" t="s">
        <v>15</v>
      </c>
      <c r="E522">
        <v>81004</v>
      </c>
      <c r="F522" t="s">
        <v>27</v>
      </c>
      <c r="G522">
        <v>3</v>
      </c>
      <c r="H522">
        <v>2</v>
      </c>
      <c r="I522">
        <v>1768</v>
      </c>
      <c r="J522">
        <v>39900</v>
      </c>
      <c r="K522">
        <v>40000</v>
      </c>
      <c r="L522" s="1">
        <f t="shared" si="11"/>
        <v>23</v>
      </c>
      <c r="M522">
        <v>103</v>
      </c>
    </row>
    <row r="523" spans="1:13">
      <c r="A523" t="s">
        <v>1082</v>
      </c>
      <c r="B523" t="s">
        <v>1081</v>
      </c>
      <c r="C523" t="s">
        <v>13</v>
      </c>
      <c r="D523" t="s">
        <v>15</v>
      </c>
      <c r="E523">
        <v>81003</v>
      </c>
      <c r="F523" t="s">
        <v>83</v>
      </c>
      <c r="G523">
        <v>3</v>
      </c>
      <c r="H523">
        <v>1</v>
      </c>
      <c r="I523">
        <v>1656</v>
      </c>
      <c r="J523">
        <v>104900</v>
      </c>
      <c r="K523">
        <v>105000</v>
      </c>
      <c r="L523" s="1">
        <f t="shared" si="11"/>
        <v>63</v>
      </c>
      <c r="M523">
        <v>78</v>
      </c>
    </row>
    <row r="524" spans="1:13">
      <c r="A524" t="s">
        <v>1084</v>
      </c>
      <c r="B524" t="s">
        <v>1083</v>
      </c>
      <c r="C524" t="s">
        <v>13</v>
      </c>
      <c r="D524" t="s">
        <v>15</v>
      </c>
      <c r="E524">
        <v>81001</v>
      </c>
      <c r="F524" t="s">
        <v>24</v>
      </c>
      <c r="G524">
        <v>3</v>
      </c>
      <c r="H524">
        <v>2</v>
      </c>
      <c r="I524">
        <v>1855</v>
      </c>
      <c r="J524">
        <v>119900</v>
      </c>
      <c r="K524">
        <v>117000</v>
      </c>
      <c r="L524" s="1">
        <f t="shared" si="11"/>
        <v>63</v>
      </c>
      <c r="M524">
        <v>170</v>
      </c>
    </row>
    <row r="525" spans="1:13">
      <c r="A525" t="s">
        <v>1086</v>
      </c>
      <c r="B525" t="s">
        <v>1085</v>
      </c>
      <c r="C525" t="s">
        <v>13</v>
      </c>
      <c r="D525" t="s">
        <v>15</v>
      </c>
      <c r="E525">
        <v>81003</v>
      </c>
      <c r="F525" t="s">
        <v>83</v>
      </c>
      <c r="G525">
        <v>3</v>
      </c>
      <c r="H525">
        <v>2</v>
      </c>
      <c r="I525">
        <v>1852</v>
      </c>
      <c r="J525">
        <v>105900</v>
      </c>
      <c r="K525">
        <v>103500</v>
      </c>
      <c r="L525" s="1">
        <f t="shared" si="11"/>
        <v>56</v>
      </c>
      <c r="M525">
        <v>104</v>
      </c>
    </row>
    <row r="526" spans="1:13">
      <c r="A526" t="s">
        <v>1088</v>
      </c>
      <c r="B526" t="s">
        <v>1087</v>
      </c>
      <c r="C526" t="s">
        <v>13</v>
      </c>
      <c r="D526" t="s">
        <v>15</v>
      </c>
      <c r="E526">
        <v>81004</v>
      </c>
      <c r="F526" t="s">
        <v>27</v>
      </c>
      <c r="G526">
        <v>1</v>
      </c>
      <c r="H526">
        <v>1</v>
      </c>
      <c r="I526">
        <v>770</v>
      </c>
      <c r="J526">
        <v>24900</v>
      </c>
      <c r="K526">
        <v>21500</v>
      </c>
      <c r="L526" s="1">
        <f t="shared" si="11"/>
        <v>28</v>
      </c>
      <c r="M526">
        <v>228</v>
      </c>
    </row>
    <row r="527" spans="1:13">
      <c r="A527" t="s">
        <v>1090</v>
      </c>
      <c r="B527" t="s">
        <v>1089</v>
      </c>
      <c r="C527" t="s">
        <v>13</v>
      </c>
      <c r="D527" t="s">
        <v>15</v>
      </c>
      <c r="E527">
        <v>81008</v>
      </c>
      <c r="F527" t="s">
        <v>21</v>
      </c>
      <c r="G527">
        <v>2</v>
      </c>
      <c r="H527">
        <v>2</v>
      </c>
      <c r="I527">
        <v>1080</v>
      </c>
      <c r="J527">
        <v>123000</v>
      </c>
      <c r="K527">
        <v>122000</v>
      </c>
      <c r="L527" s="1">
        <f t="shared" si="11"/>
        <v>113</v>
      </c>
      <c r="M527">
        <v>72</v>
      </c>
    </row>
    <row r="528" spans="1:13">
      <c r="A528" t="s">
        <v>1092</v>
      </c>
      <c r="B528" t="s">
        <v>1091</v>
      </c>
      <c r="C528" t="s">
        <v>13</v>
      </c>
      <c r="D528" t="s">
        <v>15</v>
      </c>
      <c r="E528">
        <v>81005</v>
      </c>
      <c r="F528" t="s">
        <v>763</v>
      </c>
      <c r="G528">
        <v>2</v>
      </c>
      <c r="H528">
        <v>1</v>
      </c>
      <c r="I528">
        <v>1728</v>
      </c>
      <c r="J528">
        <v>139900</v>
      </c>
      <c r="K528">
        <v>134500</v>
      </c>
      <c r="L528" s="1">
        <f t="shared" si="11"/>
        <v>78</v>
      </c>
      <c r="M528">
        <v>99</v>
      </c>
    </row>
    <row r="529" spans="1:13">
      <c r="A529" t="s">
        <v>1094</v>
      </c>
      <c r="B529" t="s">
        <v>1093</v>
      </c>
      <c r="C529" t="s">
        <v>13</v>
      </c>
      <c r="D529" t="s">
        <v>15</v>
      </c>
      <c r="E529">
        <v>81005</v>
      </c>
      <c r="F529" t="s">
        <v>55</v>
      </c>
      <c r="G529">
        <v>3</v>
      </c>
      <c r="H529">
        <v>2</v>
      </c>
      <c r="I529">
        <v>1879</v>
      </c>
      <c r="J529">
        <v>125500</v>
      </c>
      <c r="K529">
        <v>117000</v>
      </c>
      <c r="L529" s="1">
        <f t="shared" si="11"/>
        <v>62</v>
      </c>
      <c r="M529">
        <v>183</v>
      </c>
    </row>
    <row r="530" spans="1:13">
      <c r="A530" t="s">
        <v>1096</v>
      </c>
      <c r="B530" t="s">
        <v>1095</v>
      </c>
      <c r="C530" t="s">
        <v>13</v>
      </c>
      <c r="D530" t="s">
        <v>15</v>
      </c>
      <c r="E530">
        <v>81005</v>
      </c>
      <c r="F530" t="s">
        <v>55</v>
      </c>
      <c r="G530">
        <v>3</v>
      </c>
      <c r="H530">
        <v>2</v>
      </c>
      <c r="I530">
        <v>2000</v>
      </c>
      <c r="J530">
        <v>129000</v>
      </c>
      <c r="K530">
        <v>129000</v>
      </c>
      <c r="L530" s="1">
        <f t="shared" si="11"/>
        <v>65</v>
      </c>
      <c r="M530">
        <v>88</v>
      </c>
    </row>
    <row r="531" spans="1:13">
      <c r="A531" t="s">
        <v>1098</v>
      </c>
      <c r="B531" t="s">
        <v>1097</v>
      </c>
      <c r="C531" t="s">
        <v>13</v>
      </c>
      <c r="D531" t="s">
        <v>15</v>
      </c>
      <c r="E531">
        <v>81004</v>
      </c>
      <c r="F531" t="s">
        <v>44</v>
      </c>
      <c r="G531">
        <v>3</v>
      </c>
      <c r="H531">
        <v>2</v>
      </c>
      <c r="I531">
        <v>2627</v>
      </c>
      <c r="J531">
        <v>149900</v>
      </c>
      <c r="K531">
        <v>145530</v>
      </c>
      <c r="L531" s="1">
        <f t="shared" si="11"/>
        <v>55</v>
      </c>
      <c r="M531">
        <v>108</v>
      </c>
    </row>
    <row r="532" spans="1:13">
      <c r="A532" t="s">
        <v>1100</v>
      </c>
      <c r="B532" t="s">
        <v>1099</v>
      </c>
      <c r="C532" t="s">
        <v>13</v>
      </c>
      <c r="D532" t="s">
        <v>15</v>
      </c>
      <c r="E532">
        <v>81005</v>
      </c>
      <c r="F532" t="s">
        <v>49</v>
      </c>
      <c r="G532">
        <v>3</v>
      </c>
      <c r="H532">
        <v>1</v>
      </c>
      <c r="I532">
        <v>1120</v>
      </c>
      <c r="J532">
        <v>52000</v>
      </c>
      <c r="K532">
        <v>50000</v>
      </c>
      <c r="L532" s="1">
        <f t="shared" si="11"/>
        <v>45</v>
      </c>
      <c r="M532">
        <v>137</v>
      </c>
    </row>
    <row r="533" spans="1:13">
      <c r="A533" t="s">
        <v>1102</v>
      </c>
      <c r="B533" t="s">
        <v>1101</v>
      </c>
      <c r="C533" t="s">
        <v>13</v>
      </c>
      <c r="D533" t="s">
        <v>15</v>
      </c>
      <c r="E533">
        <v>81008</v>
      </c>
      <c r="F533" t="s">
        <v>21</v>
      </c>
      <c r="G533">
        <v>4</v>
      </c>
      <c r="H533">
        <v>3</v>
      </c>
      <c r="I533">
        <v>4050</v>
      </c>
      <c r="J533">
        <v>179900</v>
      </c>
      <c r="K533">
        <v>179900</v>
      </c>
      <c r="L533" s="1">
        <f t="shared" si="11"/>
        <v>44</v>
      </c>
      <c r="M533">
        <v>49</v>
      </c>
    </row>
    <row r="534" spans="1:13">
      <c r="A534" t="s">
        <v>1104</v>
      </c>
      <c r="B534" t="s">
        <v>1103</v>
      </c>
      <c r="C534" t="s">
        <v>13</v>
      </c>
      <c r="D534" t="s">
        <v>15</v>
      </c>
      <c r="E534">
        <v>81004</v>
      </c>
      <c r="F534" t="s">
        <v>27</v>
      </c>
      <c r="G534">
        <v>5</v>
      </c>
      <c r="H534">
        <v>4</v>
      </c>
      <c r="I534">
        <v>2254</v>
      </c>
      <c r="J534">
        <v>59900</v>
      </c>
      <c r="K534">
        <v>55000</v>
      </c>
      <c r="L534" s="1">
        <f t="shared" si="11"/>
        <v>24</v>
      </c>
      <c r="M534">
        <v>85</v>
      </c>
    </row>
    <row r="535" spans="1:13">
      <c r="A535" t="s">
        <v>1106</v>
      </c>
      <c r="B535" t="s">
        <v>1105</v>
      </c>
      <c r="C535" t="s">
        <v>13</v>
      </c>
      <c r="D535" t="s">
        <v>15</v>
      </c>
      <c r="E535">
        <v>81004</v>
      </c>
      <c r="F535" t="s">
        <v>80</v>
      </c>
      <c r="G535">
        <v>3</v>
      </c>
      <c r="H535">
        <v>1</v>
      </c>
      <c r="I535">
        <v>1924</v>
      </c>
      <c r="J535">
        <v>112000</v>
      </c>
      <c r="K535">
        <v>106000</v>
      </c>
      <c r="L535" s="1">
        <f t="shared" si="11"/>
        <v>55</v>
      </c>
      <c r="M535">
        <v>188</v>
      </c>
    </row>
    <row r="536" spans="1:13">
      <c r="A536" t="s">
        <v>1108</v>
      </c>
      <c r="B536" t="s">
        <v>1107</v>
      </c>
      <c r="C536" t="s">
        <v>13</v>
      </c>
      <c r="D536" t="s">
        <v>15</v>
      </c>
      <c r="E536">
        <v>81004</v>
      </c>
      <c r="F536" t="s">
        <v>27</v>
      </c>
      <c r="G536">
        <v>4</v>
      </c>
      <c r="H536">
        <v>2</v>
      </c>
      <c r="I536">
        <v>1914</v>
      </c>
      <c r="J536">
        <v>143900</v>
      </c>
      <c r="K536">
        <v>142000</v>
      </c>
      <c r="L536" s="1">
        <f t="shared" si="11"/>
        <v>74</v>
      </c>
      <c r="M536">
        <v>123</v>
      </c>
    </row>
    <row r="537" spans="1:13">
      <c r="A537" t="s">
        <v>1110</v>
      </c>
      <c r="B537" t="s">
        <v>1109</v>
      </c>
      <c r="C537" t="s">
        <v>13</v>
      </c>
      <c r="D537" t="s">
        <v>15</v>
      </c>
      <c r="E537">
        <v>81005</v>
      </c>
      <c r="F537" t="s">
        <v>49</v>
      </c>
      <c r="G537">
        <v>5</v>
      </c>
      <c r="H537">
        <v>2</v>
      </c>
      <c r="I537">
        <v>1670</v>
      </c>
      <c r="J537">
        <v>114900</v>
      </c>
      <c r="K537">
        <v>114900</v>
      </c>
      <c r="L537" s="1">
        <f t="shared" si="11"/>
        <v>69</v>
      </c>
      <c r="M537">
        <v>52</v>
      </c>
    </row>
    <row r="538" spans="1:13">
      <c r="A538" t="s">
        <v>1112</v>
      </c>
      <c r="B538" t="s">
        <v>1111</v>
      </c>
      <c r="C538" t="s">
        <v>13</v>
      </c>
      <c r="D538" t="s">
        <v>15</v>
      </c>
      <c r="E538">
        <v>81003</v>
      </c>
      <c r="F538" t="s">
        <v>83</v>
      </c>
      <c r="G538">
        <v>4</v>
      </c>
      <c r="H538">
        <v>2</v>
      </c>
      <c r="I538">
        <v>2142</v>
      </c>
      <c r="J538">
        <v>98000</v>
      </c>
      <c r="K538">
        <v>80000</v>
      </c>
      <c r="L538" s="1">
        <f t="shared" si="11"/>
        <v>37</v>
      </c>
      <c r="M538">
        <v>35</v>
      </c>
    </row>
    <row r="539" spans="1:13">
      <c r="A539" t="s">
        <v>1114</v>
      </c>
      <c r="B539" t="s">
        <v>1113</v>
      </c>
      <c r="C539" t="s">
        <v>13</v>
      </c>
      <c r="D539" t="s">
        <v>15</v>
      </c>
      <c r="E539">
        <v>81003</v>
      </c>
      <c r="F539" t="s">
        <v>83</v>
      </c>
      <c r="G539">
        <v>3</v>
      </c>
      <c r="H539">
        <v>1</v>
      </c>
      <c r="I539">
        <v>1566</v>
      </c>
      <c r="J539">
        <v>60000</v>
      </c>
      <c r="K539">
        <v>56300</v>
      </c>
      <c r="L539" s="1">
        <f t="shared" si="11"/>
        <v>36</v>
      </c>
      <c r="M539">
        <v>43</v>
      </c>
    </row>
    <row r="540" spans="1:13">
      <c r="A540" t="s">
        <v>1116</v>
      </c>
      <c r="B540" t="s">
        <v>1115</v>
      </c>
      <c r="C540" t="s">
        <v>13</v>
      </c>
      <c r="D540" t="s">
        <v>15</v>
      </c>
      <c r="E540">
        <v>81008</v>
      </c>
      <c r="F540" t="s">
        <v>21</v>
      </c>
      <c r="G540">
        <v>5</v>
      </c>
      <c r="H540">
        <v>2</v>
      </c>
      <c r="I540">
        <v>2992</v>
      </c>
      <c r="J540">
        <v>99900</v>
      </c>
      <c r="K540">
        <v>99900</v>
      </c>
      <c r="L540" s="1">
        <f t="shared" si="11"/>
        <v>33</v>
      </c>
      <c r="M540">
        <v>202</v>
      </c>
    </row>
    <row r="541" spans="1:13">
      <c r="A541" t="s">
        <v>1118</v>
      </c>
      <c r="B541" t="s">
        <v>1117</v>
      </c>
      <c r="C541" t="s">
        <v>13</v>
      </c>
      <c r="D541" t="s">
        <v>15</v>
      </c>
      <c r="E541">
        <v>81005</v>
      </c>
      <c r="F541" t="s">
        <v>55</v>
      </c>
      <c r="G541">
        <v>5</v>
      </c>
      <c r="H541">
        <v>3</v>
      </c>
      <c r="I541">
        <v>3688</v>
      </c>
      <c r="J541">
        <v>179900</v>
      </c>
      <c r="K541">
        <v>179900</v>
      </c>
      <c r="L541" s="1">
        <f t="shared" si="11"/>
        <v>49</v>
      </c>
      <c r="M541">
        <v>203</v>
      </c>
    </row>
    <row r="542" spans="1:13">
      <c r="A542" t="s">
        <v>1120</v>
      </c>
      <c r="B542" t="s">
        <v>1119</v>
      </c>
      <c r="C542" t="s">
        <v>13</v>
      </c>
      <c r="D542" t="s">
        <v>15</v>
      </c>
      <c r="E542">
        <v>81008</v>
      </c>
      <c r="F542" t="s">
        <v>21</v>
      </c>
      <c r="G542">
        <v>4</v>
      </c>
      <c r="H542">
        <v>2</v>
      </c>
      <c r="I542">
        <v>4280</v>
      </c>
      <c r="J542">
        <v>305000</v>
      </c>
      <c r="K542">
        <v>284000</v>
      </c>
      <c r="L542" s="1">
        <f t="shared" si="11"/>
        <v>66</v>
      </c>
      <c r="M542">
        <v>88</v>
      </c>
    </row>
    <row r="543" spans="1:13">
      <c r="A543" t="s">
        <v>1122</v>
      </c>
      <c r="B543" t="s">
        <v>1121</v>
      </c>
      <c r="C543" t="s">
        <v>13</v>
      </c>
      <c r="D543" t="s">
        <v>15</v>
      </c>
      <c r="E543">
        <v>81005</v>
      </c>
      <c r="F543" t="s">
        <v>55</v>
      </c>
      <c r="G543">
        <v>5</v>
      </c>
      <c r="H543">
        <v>3</v>
      </c>
      <c r="I543">
        <v>2536</v>
      </c>
      <c r="J543">
        <v>159900</v>
      </c>
      <c r="K543">
        <v>155000</v>
      </c>
      <c r="L543" s="1">
        <f t="shared" si="11"/>
        <v>61</v>
      </c>
      <c r="M543">
        <v>80</v>
      </c>
    </row>
    <row r="544" spans="1:13">
      <c r="A544" t="s">
        <v>1124</v>
      </c>
      <c r="B544" t="s">
        <v>1123</v>
      </c>
      <c r="C544" t="s">
        <v>13</v>
      </c>
      <c r="D544" t="s">
        <v>15</v>
      </c>
      <c r="E544">
        <v>81003</v>
      </c>
      <c r="F544" t="s">
        <v>721</v>
      </c>
      <c r="G544">
        <v>1</v>
      </c>
      <c r="H544">
        <v>1</v>
      </c>
      <c r="I544">
        <v>679</v>
      </c>
      <c r="J544">
        <v>18000</v>
      </c>
      <c r="K544">
        <v>12000</v>
      </c>
      <c r="L544" s="1">
        <f t="shared" si="11"/>
        <v>18</v>
      </c>
      <c r="M544">
        <v>63</v>
      </c>
    </row>
    <row r="545" spans="1:13">
      <c r="A545" t="s">
        <v>1126</v>
      </c>
      <c r="B545" t="s">
        <v>1125</v>
      </c>
      <c r="C545" t="s">
        <v>13</v>
      </c>
      <c r="D545" t="s">
        <v>15</v>
      </c>
      <c r="E545">
        <v>81004</v>
      </c>
      <c r="F545" t="s">
        <v>27</v>
      </c>
      <c r="G545">
        <v>2</v>
      </c>
      <c r="H545">
        <v>1</v>
      </c>
      <c r="I545">
        <v>980</v>
      </c>
      <c r="J545">
        <v>30900</v>
      </c>
      <c r="K545">
        <v>30000</v>
      </c>
      <c r="L545" s="1">
        <f t="shared" si="11"/>
        <v>31</v>
      </c>
      <c r="M545">
        <v>39</v>
      </c>
    </row>
    <row r="546" spans="1:13">
      <c r="A546" t="s">
        <v>1128</v>
      </c>
      <c r="B546" t="s">
        <v>1127</v>
      </c>
      <c r="C546" t="s">
        <v>13</v>
      </c>
      <c r="D546" t="s">
        <v>15</v>
      </c>
      <c r="E546">
        <v>81004</v>
      </c>
      <c r="F546" t="s">
        <v>27</v>
      </c>
      <c r="G546">
        <v>2</v>
      </c>
      <c r="H546">
        <v>1</v>
      </c>
      <c r="I546">
        <v>832</v>
      </c>
      <c r="J546">
        <v>44900</v>
      </c>
      <c r="K546">
        <v>40100</v>
      </c>
      <c r="L546" s="1">
        <f t="shared" si="11"/>
        <v>48</v>
      </c>
      <c r="M546">
        <v>98</v>
      </c>
    </row>
    <row r="547" spans="1:13">
      <c r="A547" t="s">
        <v>1130</v>
      </c>
      <c r="B547" t="s">
        <v>1129</v>
      </c>
      <c r="C547" t="s">
        <v>13</v>
      </c>
      <c r="D547" t="s">
        <v>15</v>
      </c>
      <c r="E547">
        <v>81004</v>
      </c>
      <c r="F547" t="s">
        <v>27</v>
      </c>
      <c r="G547">
        <v>3</v>
      </c>
      <c r="H547">
        <v>2</v>
      </c>
      <c r="I547">
        <v>1775</v>
      </c>
      <c r="J547">
        <v>42000</v>
      </c>
      <c r="K547">
        <v>46590</v>
      </c>
      <c r="L547" s="1">
        <f t="shared" si="11"/>
        <v>26</v>
      </c>
      <c r="M547">
        <v>44</v>
      </c>
    </row>
    <row r="548" spans="1:13">
      <c r="A548" t="s">
        <v>1132</v>
      </c>
      <c r="B548" t="s">
        <v>1131</v>
      </c>
      <c r="C548" t="s">
        <v>13</v>
      </c>
      <c r="D548" t="s">
        <v>15</v>
      </c>
      <c r="E548">
        <v>81005</v>
      </c>
      <c r="F548" t="s">
        <v>49</v>
      </c>
      <c r="G548">
        <v>4</v>
      </c>
      <c r="H548">
        <v>2</v>
      </c>
      <c r="I548">
        <v>1728</v>
      </c>
      <c r="J548">
        <v>70000</v>
      </c>
      <c r="K548">
        <v>75013</v>
      </c>
      <c r="L548" s="1">
        <f t="shared" si="11"/>
        <v>43</v>
      </c>
      <c r="M548">
        <v>50</v>
      </c>
    </row>
    <row r="549" spans="1:13">
      <c r="A549" t="s">
        <v>1134</v>
      </c>
      <c r="B549" t="s">
        <v>1133</v>
      </c>
      <c r="C549" t="s">
        <v>13</v>
      </c>
      <c r="D549" t="s">
        <v>15</v>
      </c>
      <c r="E549">
        <v>81005</v>
      </c>
      <c r="F549" t="s">
        <v>55</v>
      </c>
      <c r="G549">
        <v>2</v>
      </c>
      <c r="H549">
        <v>2</v>
      </c>
      <c r="I549">
        <v>1575</v>
      </c>
      <c r="J549">
        <v>119000</v>
      </c>
      <c r="K549">
        <v>105000</v>
      </c>
      <c r="L549" s="1">
        <f t="shared" si="11"/>
        <v>67</v>
      </c>
      <c r="M549">
        <v>168</v>
      </c>
    </row>
    <row r="550" spans="1:13">
      <c r="A550" t="s">
        <v>1136</v>
      </c>
      <c r="B550" t="s">
        <v>1135</v>
      </c>
      <c r="C550" t="s">
        <v>13</v>
      </c>
      <c r="D550" t="s">
        <v>15</v>
      </c>
      <c r="E550">
        <v>81008</v>
      </c>
      <c r="F550" t="s">
        <v>21</v>
      </c>
      <c r="G550">
        <v>2</v>
      </c>
      <c r="H550">
        <v>1</v>
      </c>
      <c r="I550">
        <v>840</v>
      </c>
      <c r="J550">
        <v>91900</v>
      </c>
      <c r="K550">
        <v>88450</v>
      </c>
      <c r="L550" s="1">
        <f t="shared" si="11"/>
        <v>105</v>
      </c>
      <c r="M550">
        <v>85</v>
      </c>
    </row>
    <row r="551" spans="1:13">
      <c r="A551" t="s">
        <v>1138</v>
      </c>
      <c r="B551" t="s">
        <v>1137</v>
      </c>
      <c r="C551" t="s">
        <v>13</v>
      </c>
      <c r="D551" t="s">
        <v>15</v>
      </c>
      <c r="E551">
        <v>81003</v>
      </c>
      <c r="F551" t="s">
        <v>721</v>
      </c>
      <c r="G551">
        <v>3</v>
      </c>
      <c r="H551">
        <v>1</v>
      </c>
      <c r="I551">
        <v>1057</v>
      </c>
      <c r="J551">
        <v>59900</v>
      </c>
      <c r="K551">
        <v>60500</v>
      </c>
      <c r="L551" s="1">
        <f t="shared" si="11"/>
        <v>57</v>
      </c>
      <c r="M551">
        <v>64</v>
      </c>
    </row>
    <row r="552" spans="1:13">
      <c r="A552" t="s">
        <v>1140</v>
      </c>
      <c r="B552" t="s">
        <v>1139</v>
      </c>
      <c r="C552" t="s">
        <v>13</v>
      </c>
      <c r="D552" t="s">
        <v>15</v>
      </c>
      <c r="E552">
        <v>81008</v>
      </c>
      <c r="F552" t="s">
        <v>21</v>
      </c>
      <c r="G552">
        <v>2</v>
      </c>
      <c r="H552">
        <v>2</v>
      </c>
      <c r="I552">
        <v>1080</v>
      </c>
      <c r="J552">
        <v>106500</v>
      </c>
      <c r="K552">
        <v>103000</v>
      </c>
      <c r="L552" s="1">
        <f t="shared" si="11"/>
        <v>95</v>
      </c>
      <c r="M552">
        <v>172</v>
      </c>
    </row>
    <row r="553" spans="1:13">
      <c r="A553" t="s">
        <v>1142</v>
      </c>
      <c r="B553" t="s">
        <v>1141</v>
      </c>
      <c r="C553" t="s">
        <v>13</v>
      </c>
      <c r="D553" t="s">
        <v>15</v>
      </c>
      <c r="E553">
        <v>81008</v>
      </c>
      <c r="F553" t="s">
        <v>21</v>
      </c>
      <c r="G553">
        <v>4</v>
      </c>
      <c r="H553">
        <v>3</v>
      </c>
      <c r="I553">
        <v>1808</v>
      </c>
      <c r="J553">
        <v>134900</v>
      </c>
      <c r="K553">
        <v>134900</v>
      </c>
      <c r="L553" s="1">
        <f t="shared" si="11"/>
        <v>75</v>
      </c>
      <c r="M553">
        <v>55</v>
      </c>
    </row>
    <row r="554" spans="1:13">
      <c r="A554" t="s">
        <v>1144</v>
      </c>
      <c r="B554" t="s">
        <v>1143</v>
      </c>
      <c r="C554" t="s">
        <v>13</v>
      </c>
      <c r="D554" t="s">
        <v>15</v>
      </c>
      <c r="E554">
        <v>81008</v>
      </c>
      <c r="F554" t="s">
        <v>21</v>
      </c>
      <c r="G554">
        <v>4</v>
      </c>
      <c r="H554">
        <v>3</v>
      </c>
      <c r="I554">
        <v>2154</v>
      </c>
      <c r="J554">
        <v>160172</v>
      </c>
      <c r="K554">
        <v>179697</v>
      </c>
      <c r="L554" s="1">
        <f t="shared" si="11"/>
        <v>83</v>
      </c>
      <c r="M554">
        <v>108</v>
      </c>
    </row>
    <row r="555" spans="1:13">
      <c r="A555" t="s">
        <v>1146</v>
      </c>
      <c r="B555" t="s">
        <v>1145</v>
      </c>
      <c r="C555" t="s">
        <v>13</v>
      </c>
      <c r="D555" t="s">
        <v>15</v>
      </c>
      <c r="E555">
        <v>81008</v>
      </c>
      <c r="F555" t="s">
        <v>21</v>
      </c>
      <c r="G555">
        <v>3</v>
      </c>
      <c r="H555">
        <v>2</v>
      </c>
      <c r="I555">
        <v>3008</v>
      </c>
      <c r="J555">
        <v>204900</v>
      </c>
      <c r="K555">
        <v>204900</v>
      </c>
      <c r="L555" s="1">
        <f t="shared" si="11"/>
        <v>68</v>
      </c>
      <c r="M555">
        <v>63</v>
      </c>
    </row>
    <row r="556" spans="1:13">
      <c r="A556" t="s">
        <v>1148</v>
      </c>
      <c r="B556" t="s">
        <v>1147</v>
      </c>
      <c r="C556" t="s">
        <v>13</v>
      </c>
      <c r="D556" t="s">
        <v>15</v>
      </c>
      <c r="E556">
        <v>81005</v>
      </c>
      <c r="F556" t="s">
        <v>49</v>
      </c>
      <c r="G556">
        <v>4</v>
      </c>
      <c r="H556">
        <v>2</v>
      </c>
      <c r="I556">
        <v>1425</v>
      </c>
      <c r="J556">
        <v>109900</v>
      </c>
      <c r="K556">
        <v>107000</v>
      </c>
      <c r="L556" s="1">
        <f t="shared" si="11"/>
        <v>75</v>
      </c>
      <c r="M556">
        <v>129</v>
      </c>
    </row>
    <row r="557" spans="1:13">
      <c r="A557" t="s">
        <v>1150</v>
      </c>
      <c r="B557" t="s">
        <v>1149</v>
      </c>
      <c r="C557" t="s">
        <v>13</v>
      </c>
      <c r="D557" t="s">
        <v>15</v>
      </c>
      <c r="E557">
        <v>81004</v>
      </c>
      <c r="F557" t="s">
        <v>27</v>
      </c>
      <c r="G557">
        <v>3</v>
      </c>
      <c r="H557">
        <v>2</v>
      </c>
      <c r="I557">
        <v>1578</v>
      </c>
      <c r="J557">
        <v>94900</v>
      </c>
      <c r="K557">
        <v>89000</v>
      </c>
      <c r="L557" s="1">
        <f t="shared" si="11"/>
        <v>56</v>
      </c>
      <c r="M557">
        <v>91</v>
      </c>
    </row>
    <row r="558" spans="1:13">
      <c r="A558" t="s">
        <v>1152</v>
      </c>
      <c r="B558" t="s">
        <v>1151</v>
      </c>
      <c r="C558" t="s">
        <v>13</v>
      </c>
      <c r="D558" t="s">
        <v>15</v>
      </c>
      <c r="E558">
        <v>81005</v>
      </c>
      <c r="F558" t="s">
        <v>174</v>
      </c>
      <c r="G558">
        <v>3</v>
      </c>
      <c r="H558">
        <v>2</v>
      </c>
      <c r="I558">
        <v>1738</v>
      </c>
      <c r="J558">
        <v>209900</v>
      </c>
      <c r="K558">
        <v>200000</v>
      </c>
      <c r="L558" s="1">
        <f t="shared" si="11"/>
        <v>115</v>
      </c>
      <c r="M558">
        <v>138</v>
      </c>
    </row>
    <row r="559" spans="1:13">
      <c r="A559" t="s">
        <v>1154</v>
      </c>
      <c r="B559" t="s">
        <v>1153</v>
      </c>
      <c r="C559" t="s">
        <v>13</v>
      </c>
      <c r="D559" t="s">
        <v>15</v>
      </c>
      <c r="E559">
        <v>81003</v>
      </c>
      <c r="F559" t="s">
        <v>83</v>
      </c>
      <c r="G559">
        <v>3</v>
      </c>
      <c r="H559">
        <v>2</v>
      </c>
      <c r="I559">
        <v>1468</v>
      </c>
      <c r="J559">
        <v>21000</v>
      </c>
      <c r="K559">
        <v>11000</v>
      </c>
      <c r="L559" s="1">
        <f t="shared" si="11"/>
        <v>7</v>
      </c>
      <c r="M559">
        <v>66</v>
      </c>
    </row>
    <row r="560" spans="1:13">
      <c r="A560" t="s">
        <v>1156</v>
      </c>
      <c r="B560" t="s">
        <v>1155</v>
      </c>
      <c r="C560" t="s">
        <v>13</v>
      </c>
      <c r="D560" t="s">
        <v>15</v>
      </c>
      <c r="E560">
        <v>81004</v>
      </c>
      <c r="F560" t="s">
        <v>27</v>
      </c>
      <c r="G560">
        <v>3</v>
      </c>
      <c r="H560">
        <v>2</v>
      </c>
      <c r="I560">
        <v>2016</v>
      </c>
      <c r="J560">
        <v>49900</v>
      </c>
      <c r="K560">
        <v>49900</v>
      </c>
      <c r="L560" s="1">
        <f t="shared" si="11"/>
        <v>25</v>
      </c>
      <c r="M560">
        <v>41</v>
      </c>
    </row>
    <row r="561" spans="1:13">
      <c r="A561" t="s">
        <v>1158</v>
      </c>
      <c r="B561" t="s">
        <v>1157</v>
      </c>
      <c r="C561" t="s">
        <v>13</v>
      </c>
      <c r="D561" t="s">
        <v>15</v>
      </c>
      <c r="E561">
        <v>81004</v>
      </c>
      <c r="F561" t="s">
        <v>27</v>
      </c>
      <c r="G561">
        <v>4</v>
      </c>
      <c r="H561">
        <v>3</v>
      </c>
      <c r="I561">
        <v>1863</v>
      </c>
      <c r="J561">
        <v>114900</v>
      </c>
      <c r="K561">
        <v>114000</v>
      </c>
      <c r="L561" s="1">
        <f t="shared" si="11"/>
        <v>61</v>
      </c>
      <c r="M561">
        <v>43</v>
      </c>
    </row>
    <row r="562" spans="1:13">
      <c r="A562" t="s">
        <v>1160</v>
      </c>
      <c r="B562" t="s">
        <v>1159</v>
      </c>
      <c r="C562" t="s">
        <v>13</v>
      </c>
      <c r="D562" t="s">
        <v>15</v>
      </c>
      <c r="E562">
        <v>81004</v>
      </c>
      <c r="F562" t="s">
        <v>44</v>
      </c>
      <c r="G562">
        <v>3</v>
      </c>
      <c r="H562">
        <v>2</v>
      </c>
      <c r="I562">
        <v>1640</v>
      </c>
      <c r="J562">
        <v>170347</v>
      </c>
      <c r="K562">
        <v>170000</v>
      </c>
      <c r="L562" s="1">
        <f t="shared" si="11"/>
        <v>104</v>
      </c>
      <c r="M562">
        <v>64</v>
      </c>
    </row>
    <row r="563" spans="1:13">
      <c r="A563" t="s">
        <v>1162</v>
      </c>
      <c r="B563" t="s">
        <v>1161</v>
      </c>
      <c r="C563" t="s">
        <v>13</v>
      </c>
      <c r="D563" t="s">
        <v>15</v>
      </c>
      <c r="E563">
        <v>81003</v>
      </c>
      <c r="F563" t="s">
        <v>964</v>
      </c>
      <c r="G563">
        <v>2</v>
      </c>
      <c r="H563">
        <v>1</v>
      </c>
      <c r="I563">
        <v>1193</v>
      </c>
      <c r="J563">
        <v>36900</v>
      </c>
      <c r="K563">
        <v>27000</v>
      </c>
      <c r="L563" s="1">
        <f t="shared" si="11"/>
        <v>23</v>
      </c>
      <c r="M563">
        <v>40</v>
      </c>
    </row>
    <row r="564" spans="1:13">
      <c r="A564" t="s">
        <v>1164</v>
      </c>
      <c r="B564" t="s">
        <v>1163</v>
      </c>
      <c r="C564" t="s">
        <v>13</v>
      </c>
      <c r="D564" t="s">
        <v>15</v>
      </c>
      <c r="E564">
        <v>81005</v>
      </c>
      <c r="F564" t="s">
        <v>55</v>
      </c>
      <c r="G564">
        <v>3</v>
      </c>
      <c r="H564">
        <v>2</v>
      </c>
      <c r="I564">
        <v>1493</v>
      </c>
      <c r="J564">
        <v>109900</v>
      </c>
      <c r="K564">
        <v>104000</v>
      </c>
      <c r="L564" s="1">
        <f t="shared" si="11"/>
        <v>70</v>
      </c>
      <c r="M564">
        <v>66</v>
      </c>
    </row>
    <row r="565" spans="1:13">
      <c r="A565" t="s">
        <v>1166</v>
      </c>
      <c r="B565" t="s">
        <v>1165</v>
      </c>
      <c r="C565" t="s">
        <v>13</v>
      </c>
      <c r="D565" t="s">
        <v>15</v>
      </c>
      <c r="E565">
        <v>81003</v>
      </c>
      <c r="F565" t="s">
        <v>83</v>
      </c>
      <c r="G565">
        <v>4</v>
      </c>
      <c r="H565">
        <v>3</v>
      </c>
      <c r="I565">
        <v>2450</v>
      </c>
      <c r="J565">
        <v>129900</v>
      </c>
      <c r="K565">
        <v>125000</v>
      </c>
      <c r="L565" s="1">
        <f t="shared" si="11"/>
        <v>51</v>
      </c>
      <c r="M565">
        <v>76</v>
      </c>
    </row>
    <row r="566" spans="1:13">
      <c r="A566" t="s">
        <v>1168</v>
      </c>
      <c r="B566" t="s">
        <v>1167</v>
      </c>
      <c r="C566" t="s">
        <v>13</v>
      </c>
      <c r="D566" t="s">
        <v>15</v>
      </c>
      <c r="E566">
        <v>81003</v>
      </c>
      <c r="F566" t="s">
        <v>964</v>
      </c>
      <c r="G566">
        <v>5</v>
      </c>
      <c r="H566">
        <v>2</v>
      </c>
      <c r="I566">
        <v>2957</v>
      </c>
      <c r="J566">
        <v>49900</v>
      </c>
      <c r="K566">
        <v>41800</v>
      </c>
      <c r="L566" s="1">
        <f t="shared" si="11"/>
        <v>14</v>
      </c>
      <c r="M566">
        <v>103</v>
      </c>
    </row>
    <row r="567" spans="1:13">
      <c r="A567" t="s">
        <v>1170</v>
      </c>
      <c r="B567" t="s">
        <v>1169</v>
      </c>
      <c r="C567" t="s">
        <v>13</v>
      </c>
      <c r="D567" t="s">
        <v>15</v>
      </c>
      <c r="E567">
        <v>81005</v>
      </c>
      <c r="F567" t="s">
        <v>174</v>
      </c>
      <c r="G567">
        <v>3</v>
      </c>
      <c r="H567">
        <v>2</v>
      </c>
      <c r="I567">
        <v>2898</v>
      </c>
      <c r="J567">
        <v>169900</v>
      </c>
      <c r="K567">
        <v>166900</v>
      </c>
      <c r="L567" s="1">
        <f t="shared" si="11"/>
        <v>58</v>
      </c>
      <c r="M567">
        <v>33</v>
      </c>
    </row>
    <row r="568" spans="1:13">
      <c r="A568" t="s">
        <v>1172</v>
      </c>
      <c r="B568" t="s">
        <v>1171</v>
      </c>
      <c r="C568" t="s">
        <v>13</v>
      </c>
      <c r="D568" t="s">
        <v>15</v>
      </c>
      <c r="E568">
        <v>81001</v>
      </c>
      <c r="F568" t="s">
        <v>30</v>
      </c>
      <c r="G568">
        <v>4</v>
      </c>
      <c r="H568">
        <v>1</v>
      </c>
      <c r="I568">
        <v>2050</v>
      </c>
      <c r="J568">
        <v>65000</v>
      </c>
      <c r="K568">
        <v>65000</v>
      </c>
      <c r="L568" s="1">
        <f t="shared" si="11"/>
        <v>32</v>
      </c>
      <c r="M568">
        <v>106</v>
      </c>
    </row>
    <row r="569" spans="1:13">
      <c r="A569" t="s">
        <v>1174</v>
      </c>
      <c r="B569" t="s">
        <v>1173</v>
      </c>
      <c r="C569" t="s">
        <v>13</v>
      </c>
      <c r="D569" t="s">
        <v>15</v>
      </c>
      <c r="E569">
        <v>81005</v>
      </c>
      <c r="F569" t="s">
        <v>55</v>
      </c>
      <c r="G569">
        <v>5</v>
      </c>
      <c r="H569">
        <v>2</v>
      </c>
      <c r="I569">
        <v>2492</v>
      </c>
      <c r="J569">
        <v>89900</v>
      </c>
      <c r="K569">
        <v>95000</v>
      </c>
      <c r="L569" s="1">
        <f t="shared" si="11"/>
        <v>38</v>
      </c>
      <c r="M569">
        <v>54</v>
      </c>
    </row>
    <row r="570" spans="1:13">
      <c r="A570" t="s">
        <v>1176</v>
      </c>
      <c r="B570" t="s">
        <v>1175</v>
      </c>
      <c r="C570" t="s">
        <v>13</v>
      </c>
      <c r="D570" t="s">
        <v>15</v>
      </c>
      <c r="E570">
        <v>81008</v>
      </c>
      <c r="F570" t="s">
        <v>21</v>
      </c>
      <c r="G570">
        <v>4</v>
      </c>
      <c r="H570">
        <v>2</v>
      </c>
      <c r="I570">
        <v>2342</v>
      </c>
      <c r="J570">
        <v>126000</v>
      </c>
      <c r="K570">
        <v>120000</v>
      </c>
      <c r="L570" s="1">
        <f t="shared" si="11"/>
        <v>51</v>
      </c>
      <c r="M570">
        <v>57</v>
      </c>
    </row>
    <row r="571" spans="1:13">
      <c r="A571" t="s">
        <v>1178</v>
      </c>
      <c r="B571" t="s">
        <v>1177</v>
      </c>
      <c r="C571" t="s">
        <v>13</v>
      </c>
      <c r="D571" t="s">
        <v>15</v>
      </c>
      <c r="E571">
        <v>81001</v>
      </c>
      <c r="F571" t="s">
        <v>52</v>
      </c>
      <c r="G571">
        <v>5</v>
      </c>
      <c r="H571">
        <v>6</v>
      </c>
      <c r="I571">
        <v>5128</v>
      </c>
      <c r="J571">
        <v>389900</v>
      </c>
      <c r="K571">
        <v>330000</v>
      </c>
      <c r="L571" s="1">
        <f t="shared" si="11"/>
        <v>64</v>
      </c>
      <c r="M571">
        <v>129</v>
      </c>
    </row>
    <row r="572" spans="1:13">
      <c r="A572" t="s">
        <v>1180</v>
      </c>
      <c r="B572" t="s">
        <v>1179</v>
      </c>
      <c r="C572" t="s">
        <v>13</v>
      </c>
      <c r="D572" t="s">
        <v>15</v>
      </c>
      <c r="E572">
        <v>81003</v>
      </c>
      <c r="F572" t="s">
        <v>83</v>
      </c>
      <c r="G572">
        <v>4</v>
      </c>
      <c r="H572">
        <v>2</v>
      </c>
      <c r="I572">
        <v>2283</v>
      </c>
      <c r="J572">
        <v>149900</v>
      </c>
      <c r="K572">
        <v>140450</v>
      </c>
      <c r="L572" s="1">
        <f t="shared" si="11"/>
        <v>62</v>
      </c>
      <c r="M572">
        <v>31</v>
      </c>
    </row>
    <row r="573" spans="1:13">
      <c r="A573" t="s">
        <v>1182</v>
      </c>
      <c r="B573" t="s">
        <v>1181</v>
      </c>
      <c r="C573" t="s">
        <v>13</v>
      </c>
      <c r="D573" t="s">
        <v>15</v>
      </c>
      <c r="E573">
        <v>81001</v>
      </c>
      <c r="F573" t="s">
        <v>24</v>
      </c>
      <c r="G573">
        <v>3</v>
      </c>
      <c r="H573">
        <v>2</v>
      </c>
      <c r="I573">
        <v>1131</v>
      </c>
      <c r="J573">
        <v>84900</v>
      </c>
      <c r="K573">
        <v>76500</v>
      </c>
      <c r="L573" s="1">
        <f t="shared" si="11"/>
        <v>68</v>
      </c>
      <c r="M573">
        <v>22</v>
      </c>
    </row>
    <row r="574" spans="1:13">
      <c r="A574" t="s">
        <v>1184</v>
      </c>
      <c r="B574" t="s">
        <v>1183</v>
      </c>
      <c r="C574" t="s">
        <v>13</v>
      </c>
      <c r="D574" t="s">
        <v>15</v>
      </c>
      <c r="E574">
        <v>81008</v>
      </c>
      <c r="F574" t="s">
        <v>410</v>
      </c>
      <c r="G574">
        <v>3</v>
      </c>
      <c r="H574">
        <v>2</v>
      </c>
      <c r="I574">
        <v>1781</v>
      </c>
      <c r="J574">
        <v>144950</v>
      </c>
      <c r="K574">
        <v>140000</v>
      </c>
      <c r="L574" s="1">
        <f t="shared" si="11"/>
        <v>79</v>
      </c>
      <c r="M574">
        <v>128</v>
      </c>
    </row>
    <row r="575" spans="1:13">
      <c r="A575" t="s">
        <v>1186</v>
      </c>
      <c r="B575" t="s">
        <v>1185</v>
      </c>
      <c r="C575" t="s">
        <v>13</v>
      </c>
      <c r="D575" t="s">
        <v>15</v>
      </c>
      <c r="E575">
        <v>81004</v>
      </c>
      <c r="F575" t="s">
        <v>27</v>
      </c>
      <c r="G575">
        <v>2</v>
      </c>
      <c r="H575">
        <v>1</v>
      </c>
      <c r="I575">
        <v>1078</v>
      </c>
      <c r="J575">
        <v>90500</v>
      </c>
      <c r="K575">
        <v>88000</v>
      </c>
      <c r="L575" s="1">
        <f t="shared" si="11"/>
        <v>82</v>
      </c>
      <c r="M575">
        <v>97</v>
      </c>
    </row>
    <row r="576" spans="1:13">
      <c r="A576" t="s">
        <v>1188</v>
      </c>
      <c r="B576" t="s">
        <v>1187</v>
      </c>
      <c r="C576" t="s">
        <v>13</v>
      </c>
      <c r="D576" t="s">
        <v>15</v>
      </c>
      <c r="E576">
        <v>81005</v>
      </c>
      <c r="F576" t="s">
        <v>174</v>
      </c>
      <c r="G576">
        <v>3</v>
      </c>
      <c r="H576">
        <v>2</v>
      </c>
      <c r="I576">
        <v>1321</v>
      </c>
      <c r="J576">
        <v>174900</v>
      </c>
      <c r="K576">
        <v>172000</v>
      </c>
      <c r="L576" s="1">
        <f t="shared" si="11"/>
        <v>130</v>
      </c>
      <c r="M576">
        <v>99</v>
      </c>
    </row>
    <row r="577" spans="1:13">
      <c r="A577" t="s">
        <v>1190</v>
      </c>
      <c r="B577" t="s">
        <v>1189</v>
      </c>
      <c r="C577" t="s">
        <v>13</v>
      </c>
      <c r="D577" t="s">
        <v>15</v>
      </c>
      <c r="E577">
        <v>81004</v>
      </c>
      <c r="F577" t="s">
        <v>467</v>
      </c>
      <c r="G577">
        <v>4</v>
      </c>
      <c r="H577">
        <v>4</v>
      </c>
      <c r="I577">
        <v>3387</v>
      </c>
      <c r="J577">
        <v>314900</v>
      </c>
      <c r="K577">
        <v>300000</v>
      </c>
      <c r="L577" s="1">
        <f t="shared" si="11"/>
        <v>89</v>
      </c>
      <c r="M577">
        <v>32</v>
      </c>
    </row>
    <row r="578" spans="1:13">
      <c r="A578" t="s">
        <v>1192</v>
      </c>
      <c r="B578" t="s">
        <v>1191</v>
      </c>
      <c r="C578" t="s">
        <v>13</v>
      </c>
      <c r="D578" t="s">
        <v>15</v>
      </c>
      <c r="E578">
        <v>81004</v>
      </c>
      <c r="F578" t="s">
        <v>44</v>
      </c>
      <c r="G578">
        <v>4</v>
      </c>
      <c r="H578">
        <v>3</v>
      </c>
      <c r="I578">
        <v>2576</v>
      </c>
      <c r="J578">
        <v>200000</v>
      </c>
      <c r="K578">
        <v>200000</v>
      </c>
      <c r="L578" s="1">
        <f t="shared" si="11"/>
        <v>78</v>
      </c>
      <c r="M578">
        <v>82</v>
      </c>
    </row>
    <row r="579" spans="1:13">
      <c r="A579" t="s">
        <v>1194</v>
      </c>
      <c r="B579" t="s">
        <v>1193</v>
      </c>
      <c r="C579" t="s">
        <v>13</v>
      </c>
      <c r="D579" t="s">
        <v>15</v>
      </c>
      <c r="E579">
        <v>81008</v>
      </c>
      <c r="F579" t="s">
        <v>21</v>
      </c>
      <c r="G579">
        <v>4</v>
      </c>
      <c r="H579">
        <v>3</v>
      </c>
      <c r="I579">
        <v>3260</v>
      </c>
      <c r="J579">
        <v>319000</v>
      </c>
      <c r="K579">
        <v>300000</v>
      </c>
      <c r="L579" s="1">
        <f t="shared" ref="L579:L610" si="12">ROUND(K579/I579,0)</f>
        <v>92</v>
      </c>
      <c r="M579">
        <v>115</v>
      </c>
    </row>
    <row r="580" spans="1:13">
      <c r="A580" t="s">
        <v>1196</v>
      </c>
      <c r="B580" t="s">
        <v>1195</v>
      </c>
      <c r="C580" t="s">
        <v>13</v>
      </c>
      <c r="D580" t="s">
        <v>15</v>
      </c>
      <c r="E580">
        <v>81008</v>
      </c>
      <c r="F580" t="s">
        <v>410</v>
      </c>
      <c r="G580">
        <v>4</v>
      </c>
      <c r="H580">
        <v>2</v>
      </c>
      <c r="I580">
        <v>2216</v>
      </c>
      <c r="J580">
        <v>159900</v>
      </c>
      <c r="K580">
        <v>158500</v>
      </c>
      <c r="L580" s="1">
        <f t="shared" si="12"/>
        <v>72</v>
      </c>
      <c r="M580">
        <v>82</v>
      </c>
    </row>
    <row r="581" spans="1:13">
      <c r="A581" t="s">
        <v>1198</v>
      </c>
      <c r="B581" t="s">
        <v>1197</v>
      </c>
      <c r="C581" t="s">
        <v>13</v>
      </c>
      <c r="D581" t="s">
        <v>15</v>
      </c>
      <c r="E581">
        <v>81001</v>
      </c>
      <c r="F581" t="s">
        <v>24</v>
      </c>
      <c r="G581">
        <v>3</v>
      </c>
      <c r="H581">
        <v>2</v>
      </c>
      <c r="I581">
        <v>1120</v>
      </c>
      <c r="J581">
        <v>98000</v>
      </c>
      <c r="K581">
        <v>101500</v>
      </c>
      <c r="L581" s="1">
        <f t="shared" si="12"/>
        <v>91</v>
      </c>
      <c r="M581">
        <v>18</v>
      </c>
    </row>
    <row r="582" spans="1:13">
      <c r="A582" t="s">
        <v>1200</v>
      </c>
      <c r="B582" t="s">
        <v>1199</v>
      </c>
      <c r="C582" t="s">
        <v>13</v>
      </c>
      <c r="D582" t="s">
        <v>15</v>
      </c>
      <c r="E582">
        <v>81003</v>
      </c>
      <c r="F582" t="s">
        <v>83</v>
      </c>
      <c r="G582">
        <v>4</v>
      </c>
      <c r="H582">
        <v>2</v>
      </c>
      <c r="I582">
        <v>2174</v>
      </c>
      <c r="J582">
        <v>39900</v>
      </c>
      <c r="K582">
        <v>45000</v>
      </c>
      <c r="L582" s="1">
        <f t="shared" si="12"/>
        <v>21</v>
      </c>
      <c r="M582">
        <v>78</v>
      </c>
    </row>
    <row r="583" spans="1:13">
      <c r="A583" t="s">
        <v>1202</v>
      </c>
      <c r="B583" t="s">
        <v>1201</v>
      </c>
      <c r="C583" t="s">
        <v>13</v>
      </c>
      <c r="D583" t="s">
        <v>15</v>
      </c>
      <c r="E583">
        <v>81005</v>
      </c>
      <c r="F583" t="s">
        <v>55</v>
      </c>
      <c r="G583">
        <v>3</v>
      </c>
      <c r="H583">
        <v>2</v>
      </c>
      <c r="I583">
        <v>2160</v>
      </c>
      <c r="J583">
        <v>134900</v>
      </c>
      <c r="K583">
        <v>134900</v>
      </c>
      <c r="L583" s="1">
        <f t="shared" si="12"/>
        <v>62</v>
      </c>
      <c r="M583">
        <v>58</v>
      </c>
    </row>
    <row r="584" spans="1:13">
      <c r="A584" t="s">
        <v>1204</v>
      </c>
      <c r="B584" t="s">
        <v>1203</v>
      </c>
      <c r="C584" t="s">
        <v>13</v>
      </c>
      <c r="D584" t="s">
        <v>15</v>
      </c>
      <c r="E584">
        <v>81001</v>
      </c>
      <c r="F584" t="s">
        <v>30</v>
      </c>
      <c r="G584">
        <v>2</v>
      </c>
      <c r="H584">
        <v>1</v>
      </c>
      <c r="I584">
        <v>912</v>
      </c>
      <c r="J584">
        <v>32500</v>
      </c>
      <c r="K584">
        <v>26000</v>
      </c>
      <c r="L584" s="1">
        <f t="shared" si="12"/>
        <v>29</v>
      </c>
      <c r="M584">
        <v>63</v>
      </c>
    </row>
    <row r="585" spans="1:13">
      <c r="A585" t="s">
        <v>1206</v>
      </c>
      <c r="B585" t="s">
        <v>1205</v>
      </c>
      <c r="C585" t="s">
        <v>13</v>
      </c>
      <c r="D585" t="s">
        <v>15</v>
      </c>
      <c r="E585">
        <v>81008</v>
      </c>
      <c r="F585" t="s">
        <v>21</v>
      </c>
      <c r="G585">
        <v>3</v>
      </c>
      <c r="H585">
        <v>2</v>
      </c>
      <c r="I585">
        <v>2030</v>
      </c>
      <c r="J585">
        <v>137500</v>
      </c>
      <c r="K585">
        <v>135000</v>
      </c>
      <c r="L585" s="1">
        <f t="shared" si="12"/>
        <v>67</v>
      </c>
      <c r="M585">
        <v>67</v>
      </c>
    </row>
    <row r="586" spans="1:13">
      <c r="A586" t="s">
        <v>1208</v>
      </c>
      <c r="B586" t="s">
        <v>1207</v>
      </c>
      <c r="C586" t="s">
        <v>13</v>
      </c>
      <c r="D586" t="s">
        <v>15</v>
      </c>
      <c r="E586">
        <v>81004</v>
      </c>
      <c r="F586" t="s">
        <v>80</v>
      </c>
      <c r="G586">
        <v>4</v>
      </c>
      <c r="H586">
        <v>2</v>
      </c>
      <c r="I586">
        <v>1851</v>
      </c>
      <c r="J586">
        <v>81000</v>
      </c>
      <c r="K586">
        <v>81000</v>
      </c>
      <c r="L586" s="1">
        <f t="shared" si="12"/>
        <v>44</v>
      </c>
      <c r="M586">
        <v>55</v>
      </c>
    </row>
    <row r="587" spans="1:13">
      <c r="A587" t="s">
        <v>1210</v>
      </c>
      <c r="B587" t="s">
        <v>1209</v>
      </c>
      <c r="C587" t="s">
        <v>13</v>
      </c>
      <c r="D587" t="s">
        <v>15</v>
      </c>
      <c r="E587">
        <v>81005</v>
      </c>
      <c r="F587" t="s">
        <v>763</v>
      </c>
      <c r="G587">
        <v>3</v>
      </c>
      <c r="H587">
        <v>2</v>
      </c>
      <c r="I587">
        <v>3322</v>
      </c>
      <c r="J587">
        <v>259900</v>
      </c>
      <c r="K587">
        <v>250000</v>
      </c>
      <c r="L587" s="1">
        <f t="shared" si="12"/>
        <v>75</v>
      </c>
      <c r="M587">
        <v>34</v>
      </c>
    </row>
    <row r="588" spans="1:13">
      <c r="A588" t="s">
        <v>1212</v>
      </c>
      <c r="B588" t="s">
        <v>1211</v>
      </c>
      <c r="C588" t="s">
        <v>13</v>
      </c>
      <c r="D588" t="s">
        <v>15</v>
      </c>
      <c r="E588">
        <v>81005</v>
      </c>
      <c r="F588" t="s">
        <v>49</v>
      </c>
      <c r="G588">
        <v>4</v>
      </c>
      <c r="H588">
        <v>2</v>
      </c>
      <c r="I588">
        <v>1640</v>
      </c>
      <c r="J588">
        <v>84900</v>
      </c>
      <c r="K588">
        <v>82000</v>
      </c>
      <c r="L588" s="1">
        <f t="shared" si="12"/>
        <v>50</v>
      </c>
      <c r="M588">
        <v>25</v>
      </c>
    </row>
    <row r="589" spans="1:13">
      <c r="A589" t="s">
        <v>1214</v>
      </c>
      <c r="B589" t="s">
        <v>1213</v>
      </c>
      <c r="C589" t="s">
        <v>13</v>
      </c>
      <c r="D589" t="s">
        <v>15</v>
      </c>
      <c r="E589">
        <v>81004</v>
      </c>
      <c r="F589" t="s">
        <v>44</v>
      </c>
      <c r="G589">
        <v>4</v>
      </c>
      <c r="H589">
        <v>2</v>
      </c>
      <c r="I589">
        <v>3138</v>
      </c>
      <c r="J589">
        <v>230900</v>
      </c>
      <c r="K589">
        <v>223500</v>
      </c>
      <c r="L589" s="1">
        <f t="shared" si="12"/>
        <v>71</v>
      </c>
      <c r="M589">
        <v>35</v>
      </c>
    </row>
    <row r="590" spans="1:13">
      <c r="A590" t="s">
        <v>1216</v>
      </c>
      <c r="B590" t="s">
        <v>1215</v>
      </c>
      <c r="C590" t="s">
        <v>13</v>
      </c>
      <c r="D590" t="s">
        <v>15</v>
      </c>
      <c r="E590">
        <v>81008</v>
      </c>
      <c r="F590" t="s">
        <v>21</v>
      </c>
      <c r="G590">
        <v>4</v>
      </c>
      <c r="H590">
        <v>3</v>
      </c>
      <c r="I590">
        <v>2606</v>
      </c>
      <c r="J590">
        <v>189900</v>
      </c>
      <c r="K590">
        <v>185000</v>
      </c>
      <c r="L590" s="1">
        <f t="shared" si="12"/>
        <v>71</v>
      </c>
      <c r="M590">
        <v>28</v>
      </c>
    </row>
    <row r="591" spans="1:13">
      <c r="A591" t="s">
        <v>1218</v>
      </c>
      <c r="B591" t="s">
        <v>1217</v>
      </c>
      <c r="C591" t="s">
        <v>13</v>
      </c>
      <c r="D591" t="s">
        <v>15</v>
      </c>
      <c r="E591">
        <v>81004</v>
      </c>
      <c r="F591" t="s">
        <v>80</v>
      </c>
      <c r="G591">
        <v>2</v>
      </c>
      <c r="H591">
        <v>1</v>
      </c>
      <c r="I591">
        <v>1258</v>
      </c>
      <c r="J591">
        <v>72000</v>
      </c>
      <c r="K591">
        <v>72000</v>
      </c>
      <c r="L591" s="1">
        <f t="shared" si="12"/>
        <v>57</v>
      </c>
      <c r="M591">
        <v>31</v>
      </c>
    </row>
    <row r="592" spans="1:13">
      <c r="A592" t="s">
        <v>1220</v>
      </c>
      <c r="B592" t="s">
        <v>1219</v>
      </c>
      <c r="C592" t="s">
        <v>13</v>
      </c>
      <c r="D592" t="s">
        <v>15</v>
      </c>
      <c r="E592">
        <v>81003</v>
      </c>
      <c r="F592" t="s">
        <v>83</v>
      </c>
      <c r="G592">
        <v>3</v>
      </c>
      <c r="H592">
        <v>2</v>
      </c>
      <c r="I592">
        <v>1104</v>
      </c>
      <c r="J592">
        <v>85000</v>
      </c>
      <c r="K592">
        <v>85000</v>
      </c>
      <c r="L592" s="1">
        <f t="shared" si="12"/>
        <v>77</v>
      </c>
      <c r="M592">
        <v>72</v>
      </c>
    </row>
    <row r="593" spans="1:13">
      <c r="A593" t="s">
        <v>1222</v>
      </c>
      <c r="B593" t="s">
        <v>1221</v>
      </c>
      <c r="C593" t="s">
        <v>13</v>
      </c>
      <c r="D593" t="s">
        <v>15</v>
      </c>
      <c r="E593">
        <v>81004</v>
      </c>
      <c r="F593" t="s">
        <v>27</v>
      </c>
      <c r="G593">
        <v>3</v>
      </c>
      <c r="H593">
        <v>1</v>
      </c>
      <c r="I593">
        <v>1440</v>
      </c>
      <c r="J593">
        <v>109900</v>
      </c>
      <c r="K593">
        <v>95000</v>
      </c>
      <c r="L593" s="1">
        <f t="shared" si="12"/>
        <v>66</v>
      </c>
      <c r="M593">
        <v>72</v>
      </c>
    </row>
    <row r="594" spans="1:13">
      <c r="A594" t="s">
        <v>1224</v>
      </c>
      <c r="B594" t="s">
        <v>1223</v>
      </c>
      <c r="C594" t="s">
        <v>13</v>
      </c>
      <c r="D594" t="s">
        <v>15</v>
      </c>
      <c r="E594">
        <v>81003</v>
      </c>
      <c r="F594" t="s">
        <v>83</v>
      </c>
      <c r="G594">
        <v>3</v>
      </c>
      <c r="H594">
        <v>1</v>
      </c>
      <c r="I594">
        <v>864</v>
      </c>
      <c r="J594">
        <v>52900</v>
      </c>
      <c r="K594">
        <v>70000</v>
      </c>
      <c r="L594" s="1">
        <f t="shared" si="12"/>
        <v>81</v>
      </c>
      <c r="M594">
        <v>46</v>
      </c>
    </row>
    <row r="595" spans="1:13">
      <c r="A595" t="s">
        <v>1226</v>
      </c>
      <c r="B595" t="s">
        <v>1225</v>
      </c>
      <c r="C595" t="s">
        <v>13</v>
      </c>
      <c r="D595" t="s">
        <v>15</v>
      </c>
      <c r="E595">
        <v>81004</v>
      </c>
      <c r="F595" t="s">
        <v>27</v>
      </c>
      <c r="G595">
        <v>2</v>
      </c>
      <c r="H595">
        <v>1</v>
      </c>
      <c r="I595">
        <v>1604</v>
      </c>
      <c r="J595">
        <v>130500</v>
      </c>
      <c r="K595">
        <v>126000</v>
      </c>
      <c r="L595" s="1">
        <f t="shared" si="12"/>
        <v>79</v>
      </c>
      <c r="M595">
        <v>64</v>
      </c>
    </row>
    <row r="596" spans="1:13">
      <c r="A596" t="s">
        <v>1228</v>
      </c>
      <c r="B596" t="s">
        <v>1227</v>
      </c>
      <c r="C596" t="s">
        <v>13</v>
      </c>
      <c r="D596" t="s">
        <v>15</v>
      </c>
      <c r="E596">
        <v>81001</v>
      </c>
      <c r="F596" t="s">
        <v>30</v>
      </c>
      <c r="G596">
        <v>4</v>
      </c>
      <c r="H596">
        <v>1</v>
      </c>
      <c r="I596">
        <v>1182</v>
      </c>
      <c r="J596">
        <v>20000</v>
      </c>
      <c r="K596">
        <v>22500</v>
      </c>
      <c r="L596" s="1">
        <f t="shared" si="12"/>
        <v>19</v>
      </c>
      <c r="M596">
        <v>63</v>
      </c>
    </row>
    <row r="597" spans="1:13">
      <c r="A597" t="s">
        <v>1230</v>
      </c>
      <c r="B597" t="s">
        <v>1229</v>
      </c>
      <c r="C597" t="s">
        <v>13</v>
      </c>
      <c r="D597" t="s">
        <v>15</v>
      </c>
      <c r="E597">
        <v>81008</v>
      </c>
      <c r="F597" t="s">
        <v>21</v>
      </c>
      <c r="G597">
        <v>3</v>
      </c>
      <c r="H597">
        <v>2</v>
      </c>
      <c r="I597">
        <v>1500</v>
      </c>
      <c r="J597">
        <v>179999</v>
      </c>
      <c r="K597">
        <v>170000</v>
      </c>
      <c r="L597" s="1">
        <f t="shared" si="12"/>
        <v>113</v>
      </c>
      <c r="M597">
        <v>33</v>
      </c>
    </row>
    <row r="598" spans="1:13">
      <c r="A598" t="s">
        <v>1232</v>
      </c>
      <c r="B598" t="s">
        <v>1231</v>
      </c>
      <c r="C598" t="s">
        <v>13</v>
      </c>
      <c r="D598" t="s">
        <v>15</v>
      </c>
      <c r="E598">
        <v>81004</v>
      </c>
      <c r="F598" t="s">
        <v>80</v>
      </c>
      <c r="G598">
        <v>1</v>
      </c>
      <c r="H598">
        <v>1</v>
      </c>
      <c r="I598">
        <v>905</v>
      </c>
      <c r="J598">
        <v>24900</v>
      </c>
      <c r="K598">
        <v>24000</v>
      </c>
      <c r="L598" s="1">
        <f t="shared" si="12"/>
        <v>27</v>
      </c>
      <c r="M598">
        <v>22</v>
      </c>
    </row>
    <row r="599" spans="1:13">
      <c r="A599" t="s">
        <v>1234</v>
      </c>
      <c r="B599" t="s">
        <v>1233</v>
      </c>
      <c r="C599" t="s">
        <v>13</v>
      </c>
      <c r="D599" t="s">
        <v>15</v>
      </c>
      <c r="E599">
        <v>81003</v>
      </c>
      <c r="F599" t="s">
        <v>721</v>
      </c>
      <c r="G599">
        <v>2</v>
      </c>
      <c r="H599">
        <v>1</v>
      </c>
      <c r="I599">
        <v>1037</v>
      </c>
      <c r="J599">
        <v>45900</v>
      </c>
      <c r="K599">
        <v>45901</v>
      </c>
      <c r="L599" s="1">
        <f t="shared" si="12"/>
        <v>44</v>
      </c>
      <c r="M599">
        <v>71</v>
      </c>
    </row>
    <row r="600" spans="1:13">
      <c r="A600" t="s">
        <v>1236</v>
      </c>
      <c r="B600" t="s">
        <v>1235</v>
      </c>
      <c r="C600" t="s">
        <v>13</v>
      </c>
      <c r="D600" t="s">
        <v>15</v>
      </c>
      <c r="E600">
        <v>81004</v>
      </c>
      <c r="F600" t="s">
        <v>401</v>
      </c>
      <c r="G600">
        <v>4</v>
      </c>
      <c r="H600">
        <v>3</v>
      </c>
      <c r="I600">
        <v>2300</v>
      </c>
      <c r="J600">
        <v>150000</v>
      </c>
      <c r="K600">
        <v>150000</v>
      </c>
      <c r="L600" s="1">
        <f t="shared" si="12"/>
        <v>65</v>
      </c>
      <c r="M600">
        <v>39</v>
      </c>
    </row>
    <row r="601" spans="1:13">
      <c r="A601" t="s">
        <v>1238</v>
      </c>
      <c r="B601" t="s">
        <v>1237</v>
      </c>
      <c r="C601" t="s">
        <v>13</v>
      </c>
      <c r="D601" t="s">
        <v>15</v>
      </c>
      <c r="E601">
        <v>81005</v>
      </c>
      <c r="F601" t="s">
        <v>55</v>
      </c>
      <c r="G601">
        <v>3</v>
      </c>
      <c r="H601">
        <v>3</v>
      </c>
      <c r="I601">
        <v>2410</v>
      </c>
      <c r="J601">
        <v>84000</v>
      </c>
      <c r="K601">
        <v>87000</v>
      </c>
      <c r="L601" s="1">
        <f t="shared" si="12"/>
        <v>36</v>
      </c>
      <c r="M601">
        <v>40</v>
      </c>
    </row>
    <row r="602" spans="1:13">
      <c r="A602" t="s">
        <v>1240</v>
      </c>
      <c r="B602" t="s">
        <v>1239</v>
      </c>
      <c r="C602" t="s">
        <v>13</v>
      </c>
      <c r="D602" t="s">
        <v>15</v>
      </c>
      <c r="E602">
        <v>81008</v>
      </c>
      <c r="F602" t="s">
        <v>21</v>
      </c>
      <c r="G602">
        <v>3</v>
      </c>
      <c r="H602">
        <v>2</v>
      </c>
      <c r="I602">
        <v>1378</v>
      </c>
      <c r="J602">
        <v>159900</v>
      </c>
      <c r="K602">
        <v>150500</v>
      </c>
      <c r="L602" s="1">
        <f t="shared" si="12"/>
        <v>109</v>
      </c>
      <c r="M602">
        <v>61</v>
      </c>
    </row>
    <row r="603" spans="1:13">
      <c r="A603" t="s">
        <v>1242</v>
      </c>
      <c r="B603" t="s">
        <v>1241</v>
      </c>
      <c r="C603" t="s">
        <v>13</v>
      </c>
      <c r="D603" t="s">
        <v>15</v>
      </c>
      <c r="E603">
        <v>81008</v>
      </c>
      <c r="F603" t="s">
        <v>21</v>
      </c>
      <c r="G603">
        <v>3</v>
      </c>
      <c r="H603">
        <v>3</v>
      </c>
      <c r="I603">
        <v>1560</v>
      </c>
      <c r="J603">
        <v>155000</v>
      </c>
      <c r="K603">
        <v>152000</v>
      </c>
      <c r="L603" s="1">
        <f t="shared" si="12"/>
        <v>97</v>
      </c>
      <c r="M603">
        <v>50</v>
      </c>
    </row>
    <row r="604" spans="1:13">
      <c r="A604" t="s">
        <v>1244</v>
      </c>
      <c r="B604" t="s">
        <v>1243</v>
      </c>
      <c r="C604" t="s">
        <v>13</v>
      </c>
      <c r="D604" t="s">
        <v>15</v>
      </c>
      <c r="E604">
        <v>81005</v>
      </c>
      <c r="F604" t="s">
        <v>55</v>
      </c>
      <c r="G604">
        <v>3</v>
      </c>
      <c r="H604">
        <v>2</v>
      </c>
      <c r="I604">
        <v>2144</v>
      </c>
      <c r="J604">
        <v>125900</v>
      </c>
      <c r="K604">
        <v>127000</v>
      </c>
      <c r="L604" s="1">
        <f t="shared" si="12"/>
        <v>59</v>
      </c>
      <c r="M604">
        <v>33</v>
      </c>
    </row>
    <row r="605" spans="1:13">
      <c r="A605" t="s">
        <v>1246</v>
      </c>
      <c r="B605" t="s">
        <v>1245</v>
      </c>
      <c r="C605" t="s">
        <v>13</v>
      </c>
      <c r="D605" t="s">
        <v>15</v>
      </c>
      <c r="E605">
        <v>81001</v>
      </c>
      <c r="F605" t="s">
        <v>24</v>
      </c>
      <c r="G605">
        <v>4</v>
      </c>
      <c r="H605">
        <v>3</v>
      </c>
      <c r="I605">
        <v>2420</v>
      </c>
      <c r="J605">
        <v>139900</v>
      </c>
      <c r="K605">
        <v>139900</v>
      </c>
      <c r="L605" s="1">
        <f t="shared" si="12"/>
        <v>58</v>
      </c>
      <c r="M605">
        <v>54</v>
      </c>
    </row>
    <row r="606" spans="1:13">
      <c r="A606" t="s">
        <v>1248</v>
      </c>
      <c r="B606" t="s">
        <v>1247</v>
      </c>
      <c r="C606" t="s">
        <v>13</v>
      </c>
      <c r="D606" t="s">
        <v>15</v>
      </c>
      <c r="E606">
        <v>81004</v>
      </c>
      <c r="F606" t="s">
        <v>27</v>
      </c>
      <c r="G606">
        <v>4</v>
      </c>
      <c r="H606">
        <v>2</v>
      </c>
      <c r="I606">
        <v>2119</v>
      </c>
      <c r="J606">
        <v>57500</v>
      </c>
      <c r="K606">
        <v>57000</v>
      </c>
      <c r="L606" s="1">
        <f t="shared" si="12"/>
        <v>27</v>
      </c>
      <c r="M606">
        <v>22</v>
      </c>
    </row>
    <row r="607" spans="1:13">
      <c r="A607" t="s">
        <v>1250</v>
      </c>
      <c r="B607" t="s">
        <v>1249</v>
      </c>
      <c r="C607" t="s">
        <v>13</v>
      </c>
      <c r="D607" t="s">
        <v>15</v>
      </c>
      <c r="E607">
        <v>81005</v>
      </c>
      <c r="F607" t="s">
        <v>49</v>
      </c>
      <c r="G607">
        <v>2</v>
      </c>
      <c r="H607">
        <v>1</v>
      </c>
      <c r="I607">
        <v>816</v>
      </c>
      <c r="J607">
        <v>96900</v>
      </c>
      <c r="K607">
        <v>96900</v>
      </c>
      <c r="L607" s="1">
        <f t="shared" si="12"/>
        <v>119</v>
      </c>
      <c r="M607">
        <v>25</v>
      </c>
    </row>
    <row r="608" spans="1:13">
      <c r="A608" t="s">
        <v>1252</v>
      </c>
      <c r="B608" t="s">
        <v>1251</v>
      </c>
      <c r="C608" t="s">
        <v>13</v>
      </c>
      <c r="D608" t="s">
        <v>15</v>
      </c>
      <c r="E608">
        <v>81008</v>
      </c>
      <c r="F608" t="s">
        <v>21</v>
      </c>
      <c r="G608">
        <v>5</v>
      </c>
      <c r="H608">
        <v>3</v>
      </c>
      <c r="I608">
        <v>3676</v>
      </c>
      <c r="J608">
        <v>260000</v>
      </c>
      <c r="K608">
        <v>260000</v>
      </c>
      <c r="L608" s="1">
        <f t="shared" si="12"/>
        <v>71</v>
      </c>
      <c r="M608">
        <v>44</v>
      </c>
    </row>
    <row r="609" spans="1:13">
      <c r="A609" t="s">
        <v>1254</v>
      </c>
      <c r="B609" t="s">
        <v>1253</v>
      </c>
      <c r="C609" t="s">
        <v>13</v>
      </c>
      <c r="D609" t="s">
        <v>15</v>
      </c>
      <c r="E609">
        <v>81004</v>
      </c>
      <c r="F609" t="s">
        <v>1255</v>
      </c>
      <c r="G609">
        <v>5</v>
      </c>
      <c r="H609">
        <v>3</v>
      </c>
      <c r="I609">
        <v>3505</v>
      </c>
      <c r="J609">
        <v>289900</v>
      </c>
      <c r="K609">
        <v>289900</v>
      </c>
      <c r="L609" s="1">
        <f t="shared" si="12"/>
        <v>83</v>
      </c>
      <c r="M609">
        <v>31</v>
      </c>
    </row>
    <row r="610" spans="1:13">
      <c r="A610" t="s">
        <v>1257</v>
      </c>
      <c r="B610" t="s">
        <v>1256</v>
      </c>
      <c r="C610" t="s">
        <v>13</v>
      </c>
      <c r="D610" t="s">
        <v>15</v>
      </c>
      <c r="E610">
        <v>81005</v>
      </c>
      <c r="F610" t="s">
        <v>55</v>
      </c>
      <c r="G610">
        <v>4</v>
      </c>
      <c r="H610">
        <v>2</v>
      </c>
      <c r="I610">
        <v>2240</v>
      </c>
      <c r="J610">
        <v>123500</v>
      </c>
      <c r="K610">
        <v>123500</v>
      </c>
      <c r="L610" s="1">
        <f t="shared" si="12"/>
        <v>55</v>
      </c>
      <c r="M610">
        <v>-3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 30k bins</vt:lpstr>
      <vt:lpstr>Sales 10k bins</vt:lpstr>
      <vt:lpstr>Sales 100k bins</vt:lpstr>
      <vt:lpstr>SqFt</vt:lpstr>
      <vt:lpstr>Bedrooms</vt:lpstr>
      <vt:lpstr>Baths</vt:lpstr>
      <vt:lpstr>Price Per SqFt</vt:lpstr>
      <vt:lpstr>Worksheet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Justin Holman</cp:lastModifiedBy>
  <dcterms:created xsi:type="dcterms:W3CDTF">2014-08-10T21:06:47Z</dcterms:created>
  <dcterms:modified xsi:type="dcterms:W3CDTF">2014-09-01T16:22:36Z</dcterms:modified>
</cp:coreProperties>
</file>